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MESTER GANJIL 2023-2024\analisis hari efektif\"/>
    </mc:Choice>
  </mc:AlternateContent>
  <bookViews>
    <workbookView xWindow="0" yWindow="0" windowWidth="20400" windowHeight="7650"/>
  </bookViews>
  <sheets>
    <sheet name="KALENDER" sheetId="1" r:id="rId1"/>
    <sheet name="URAIAN KEGIATAN" sheetId="3" r:id="rId2"/>
    <sheet name="ANALISIS HARI E&amp;L" sheetId="2" r:id="rId3"/>
    <sheet name="Sheet1" sheetId="4" r:id="rId4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2" l="1"/>
  <c r="L23" i="2"/>
  <c r="K23" i="2"/>
  <c r="J23" i="2"/>
  <c r="I23" i="2"/>
  <c r="G23" i="2"/>
  <c r="F23" i="2"/>
  <c r="E23" i="2"/>
  <c r="D23" i="2"/>
  <c r="M16" i="2"/>
  <c r="M24" i="2" s="1"/>
  <c r="L16" i="2"/>
  <c r="L24" i="2" s="1"/>
  <c r="K16" i="2"/>
  <c r="K24" i="2" s="1"/>
  <c r="J16" i="2"/>
  <c r="I16" i="2"/>
  <c r="I24" i="2" s="1"/>
  <c r="E16" i="2"/>
  <c r="F16" i="2"/>
  <c r="F24" i="2" s="1"/>
  <c r="G16" i="2"/>
  <c r="D16" i="2"/>
  <c r="N11" i="2"/>
  <c r="N12" i="2"/>
  <c r="N13" i="2"/>
  <c r="N14" i="2"/>
  <c r="N15" i="2"/>
  <c r="N17" i="2"/>
  <c r="N18" i="2"/>
  <c r="N19" i="2"/>
  <c r="N20" i="2"/>
  <c r="N21" i="2"/>
  <c r="N22" i="2"/>
  <c r="H11" i="2"/>
  <c r="H12" i="2"/>
  <c r="H13" i="2"/>
  <c r="H14" i="2"/>
  <c r="H15" i="2"/>
  <c r="H17" i="2"/>
  <c r="H18" i="2"/>
  <c r="H19" i="2"/>
  <c r="H20" i="2"/>
  <c r="H21" i="2"/>
  <c r="H22" i="2"/>
  <c r="H10" i="2"/>
  <c r="N10" i="2"/>
  <c r="O20" i="2" l="1"/>
  <c r="O11" i="2"/>
  <c r="E24" i="2"/>
  <c r="N23" i="2"/>
  <c r="J24" i="2"/>
  <c r="N24" i="2" s="1"/>
  <c r="O10" i="2"/>
  <c r="O14" i="2"/>
  <c r="G24" i="2"/>
  <c r="H23" i="2"/>
  <c r="H16" i="2"/>
  <c r="O12" i="2"/>
  <c r="D24" i="2"/>
  <c r="H24" i="2" s="1"/>
  <c r="N16" i="2"/>
  <c r="O16" i="2" s="1"/>
  <c r="O23" i="2"/>
  <c r="O22" i="2"/>
  <c r="O21" i="2"/>
  <c r="O19" i="2"/>
  <c r="O18" i="2"/>
  <c r="O17" i="2"/>
  <c r="O15" i="2"/>
  <c r="O13" i="2"/>
  <c r="O24" i="2" l="1"/>
</calcChain>
</file>

<file path=xl/sharedStrings.xml><?xml version="1.0" encoding="utf-8"?>
<sst xmlns="http://schemas.openxmlformats.org/spreadsheetml/2006/main" count="303" uniqueCount="169">
  <si>
    <t>PEMERINTAH KOTA BANDAR LAMPUNG</t>
  </si>
  <si>
    <t>DINAS PENDIDIKAN DAN KEBUDAYAAN</t>
  </si>
  <si>
    <t>BULAN</t>
  </si>
  <si>
    <t>HARI</t>
  </si>
  <si>
    <t>MINGGU</t>
  </si>
  <si>
    <t>SENIN</t>
  </si>
  <si>
    <t>SELASA</t>
  </si>
  <si>
    <t>RABU</t>
  </si>
  <si>
    <t>KAMIS</t>
  </si>
  <si>
    <t>JUM'AT</t>
  </si>
  <si>
    <t>SABTU</t>
  </si>
  <si>
    <t>17 Agustus : HUT Kemerdekaan RI</t>
  </si>
  <si>
    <t>1 Mei : Hari Buruh</t>
  </si>
  <si>
    <t xml:space="preserve"> </t>
  </si>
  <si>
    <t xml:space="preserve">2 - 14  juli  : Libur Semester Genap </t>
  </si>
  <si>
    <t xml:space="preserve">JULI 2023 </t>
  </si>
  <si>
    <t xml:space="preserve">25 Des : Hari Natal </t>
  </si>
  <si>
    <t>US SMP: April Minggu ke-4</t>
  </si>
  <si>
    <t>Memperhatikan Pengumuman Pemerintah</t>
  </si>
  <si>
    <t>2 Januari: Awal Masuk Sekolah</t>
  </si>
  <si>
    <t>1 Juni : Hari Lahir Pancasila</t>
  </si>
  <si>
    <t>KALENDER PENDIDIKAN TAHUN PELAJARAN 2023/2024</t>
  </si>
  <si>
    <t>1 - 15 Juli: Libur Semester Genap</t>
  </si>
  <si>
    <t>17 Juli: Awal Masuk Sekolah</t>
  </si>
  <si>
    <t>28 September: Maulid Nabi Muhammad saw</t>
  </si>
  <si>
    <t>28 Okt : Hari Sumpah Pemuda</t>
  </si>
  <si>
    <t>29 Juli: Tahun Baru Islam 1445H</t>
  </si>
  <si>
    <t>SEPTEMBER 2023</t>
  </si>
  <si>
    <t>NOVEMBER  2023</t>
  </si>
  <si>
    <t>DESEMBER 2023</t>
  </si>
  <si>
    <t>10 November: Hari Pahlawan</t>
  </si>
  <si>
    <t xml:space="preserve">15 Des : Pembagian Raport Smt Ganjil </t>
  </si>
  <si>
    <t xml:space="preserve">25 - 31 Des 2023: Libur Smt Ganjil </t>
  </si>
  <si>
    <t xml:space="preserve">4 - 9 Des : Perkiraan PAS Ganjil </t>
  </si>
  <si>
    <t>APRIL 2024</t>
  </si>
  <si>
    <t>MEI 2024</t>
  </si>
  <si>
    <t>JUNI 2024</t>
  </si>
  <si>
    <t>JANUARI 2024</t>
  </si>
  <si>
    <t>FEBRUARI 2024</t>
  </si>
  <si>
    <t>MARET 2024</t>
  </si>
  <si>
    <t>1 Januari : Tahun Baru Masehi 2024</t>
  </si>
  <si>
    <t>10 Feb. : Isra Mi'raj Nabi Muhammad SAW</t>
  </si>
  <si>
    <t>8 Februari: Tahun Baru Imlek 2573</t>
  </si>
  <si>
    <t>11 Maret : Hari Raya Nyepi</t>
  </si>
  <si>
    <t>29 Maret: Hari Raya Jum'at Agung</t>
  </si>
  <si>
    <t>10- 11 April : Libur Hari Raya Idul Fitri 1445H</t>
  </si>
  <si>
    <t>9 Mei: Hari Kenaikan Yesus Kristus</t>
  </si>
  <si>
    <t>3 - 8 Juni: PAT Semester Genap</t>
  </si>
  <si>
    <t>23 Mei: Hari Raya Waisak</t>
  </si>
  <si>
    <t>14 Juni Bagi Raport</t>
  </si>
  <si>
    <t>JULI 2023</t>
  </si>
  <si>
    <t>AGUSTUS 2023</t>
  </si>
  <si>
    <t>18 - 30 Juni: Libur Semester Genap</t>
  </si>
  <si>
    <t>17 Juni: Hari Idul Adha</t>
  </si>
  <si>
    <t>No.</t>
  </si>
  <si>
    <t>Semester</t>
  </si>
  <si>
    <t>Mengikuti Upacara</t>
  </si>
  <si>
    <t>Penyerahan Raport</t>
  </si>
  <si>
    <t>Jumlah hari Libur</t>
  </si>
  <si>
    <t>Bulan / Tahun</t>
  </si>
  <si>
    <t>OKTOBER 2023</t>
  </si>
  <si>
    <t>NOVEMBER 2023</t>
  </si>
  <si>
    <t>Jumlah Hari Efektif dan Kegiatan Lainnya</t>
  </si>
  <si>
    <t>Jumlah Hari Libur</t>
  </si>
  <si>
    <t>Ganjil</t>
  </si>
  <si>
    <t>Genap</t>
  </si>
  <si>
    <t>Jumlah</t>
  </si>
  <si>
    <t>Jumlah dalam 1 Tahun</t>
  </si>
  <si>
    <t>Ramadhan /Hari Raya</t>
  </si>
  <si>
    <t>Umum</t>
  </si>
  <si>
    <t>Sabtu</t>
  </si>
  <si>
    <t>Minggu</t>
  </si>
  <si>
    <t>Akhir Semester</t>
  </si>
  <si>
    <t>Belajar Efektif</t>
  </si>
  <si>
    <t>Pertama Masuk</t>
  </si>
  <si>
    <t>ANALISIS HARI EFEKTIF DAN HARI LIBUR</t>
  </si>
  <si>
    <t>Jumlah Hari Efektif</t>
  </si>
  <si>
    <t>Total Hari</t>
  </si>
  <si>
    <t>Tanggal, Bulan, Tahun</t>
  </si>
  <si>
    <t>Uraian Kegiatan</t>
  </si>
  <si>
    <t>17-20 Juli 2023</t>
  </si>
  <si>
    <t>Kegiatan MPLS</t>
  </si>
  <si>
    <t>19 Juli 2023</t>
  </si>
  <si>
    <t>Libur Umum (Tahun Baru Hijriah/1 Muharam 1445H)</t>
  </si>
  <si>
    <t>URAIAN KALENDER PENDIDIKAN TAHUN PELAJARAN 2023/2024</t>
  </si>
  <si>
    <t>17 Agustus 2023</t>
  </si>
  <si>
    <t>Mengikuti Upacara HUT Kemerdekaan RI ke-78</t>
  </si>
  <si>
    <t>28 September 2023</t>
  </si>
  <si>
    <t>Libur Umum (Peringatan Maulid Nabi Muhammad saw 1445H)</t>
  </si>
  <si>
    <t>Mengikuti Upacara Hari Sumpah Pemuda</t>
  </si>
  <si>
    <t>28 Oktober 2023</t>
  </si>
  <si>
    <t>10 November 2023</t>
  </si>
  <si>
    <t>Mengikuti Upacara Hari Pahlawan</t>
  </si>
  <si>
    <t>Penyerahan Raport Semester Ganjil Hasil Belajar Peserta Didik 5 hari sekolah</t>
  </si>
  <si>
    <t>15 Desember 2023</t>
  </si>
  <si>
    <t>18 - 31 Desember 2023</t>
  </si>
  <si>
    <t>Libur Akhir Semester Ganjil</t>
  </si>
  <si>
    <t>Libur Umum ( Hari Natal )</t>
  </si>
  <si>
    <t>25 Desember 2023</t>
  </si>
  <si>
    <t>1 Januari 2024</t>
  </si>
  <si>
    <t>Libur Umum ( Tahun Baru Masehi 2024 )</t>
  </si>
  <si>
    <t>2 Januari 2024</t>
  </si>
  <si>
    <t>Hari Pertama Masuk Sekolah Semester Genap</t>
  </si>
  <si>
    <t>Libur Umum ( Isra' Mi'raj Nabi Muhammad sawa 1445H )</t>
  </si>
  <si>
    <t>8 Februari 2024</t>
  </si>
  <si>
    <t>10 Februari 2024</t>
  </si>
  <si>
    <t>11 Maret 2024</t>
  </si>
  <si>
    <t>Libur Umum ( Tahun Baru Imlek 2575 )</t>
  </si>
  <si>
    <t>Libur Umum ( Hari Raya Nyepi 1946 Saka )</t>
  </si>
  <si>
    <t>26 Desember 2023</t>
  </si>
  <si>
    <t>Cuti Bersama Hari Raya Natal</t>
  </si>
  <si>
    <t>Perkiraan Libur awal Puasa Ramadhan 1445H</t>
  </si>
  <si>
    <t>29 Maret 2024</t>
  </si>
  <si>
    <t>Libur Umum ( Wafat Isa Al-Masih/Jum'at Agung 2024)</t>
  </si>
  <si>
    <t>8 - 9 April 2024</t>
  </si>
  <si>
    <t>Libur Menjelang Idul Fitri 1445H</t>
  </si>
  <si>
    <t>10 - 11 April 2024</t>
  </si>
  <si>
    <t>Libur Hari Raya Idul Fitri 1445H (1 Syawal 1445H)</t>
  </si>
  <si>
    <t>12 -13 April 2024</t>
  </si>
  <si>
    <t>Cuti Bersama Hari Raya Idul Fitri 1445H</t>
  </si>
  <si>
    <t>21 April 2024</t>
  </si>
  <si>
    <t>Memperingati Hari Kartini</t>
  </si>
  <si>
    <t>1 Mei 2024</t>
  </si>
  <si>
    <t>Libur Umum ( Hari Buruh International )</t>
  </si>
  <si>
    <t>2 Mei 2024</t>
  </si>
  <si>
    <t>Memperingati Hari Pendidikan Nasional</t>
  </si>
  <si>
    <t>9 Mei 2024</t>
  </si>
  <si>
    <t>Libur Umum ( Kenaikan Isa Al-Masih )</t>
  </si>
  <si>
    <t>20 Mei 2024</t>
  </si>
  <si>
    <t>Memperingati Hari Kebangkitan Nasional</t>
  </si>
  <si>
    <t>29 Mei 2024</t>
  </si>
  <si>
    <t>Libur Umum ( Hari Raya Waisak 2568 )</t>
  </si>
  <si>
    <t>1 Juni 2024</t>
  </si>
  <si>
    <t>Libur Umum ( Hari Lahir Pancasila )</t>
  </si>
  <si>
    <t>17 Juni 2024</t>
  </si>
  <si>
    <t>Libur Umum ( Hari Raya Idul Adha 1445H )</t>
  </si>
  <si>
    <t>21 Juni 2024</t>
  </si>
  <si>
    <t>24 Juni - 20 Juli 2024</t>
  </si>
  <si>
    <t>Mei - Juni 2024</t>
  </si>
  <si>
    <t>22 Juli 2024</t>
  </si>
  <si>
    <t>Hari Pertama Masuk Sekolah Semester Ganjil T.P. 2023/2024</t>
  </si>
  <si>
    <t>Libur Akhir Semester Genap/Libur Akhir Tahun Pelajaran 2023/2024</t>
  </si>
  <si>
    <t>Perkiraan PPDB Tahun Pelajaran 2024/2025</t>
  </si>
  <si>
    <t>Awal Masuk Tahun Pelajaran 2024/2025</t>
  </si>
  <si>
    <r>
      <t xml:space="preserve">TAHUN PELAJARAN </t>
    </r>
    <r>
      <rPr>
        <b/>
        <sz val="14"/>
        <rFont val="Baskerville Old Face"/>
        <family val="1"/>
      </rPr>
      <t>2023-2024</t>
    </r>
  </si>
  <si>
    <t>Penyerahan Raport Semester Genap Hasil Belajar Peserta Didik</t>
  </si>
  <si>
    <t>Kepala SMPN 16 Bandar Lampung</t>
  </si>
  <si>
    <t>Bandar Lampung, 17 Juli 2023</t>
  </si>
  <si>
    <r>
      <t>SMP NEGERI 1</t>
    </r>
    <r>
      <rPr>
        <b/>
        <sz val="18"/>
        <rFont val="Cambria"/>
        <family val="1"/>
        <scheme val="major"/>
      </rPr>
      <t>6</t>
    </r>
    <r>
      <rPr>
        <b/>
        <sz val="18"/>
        <rFont val="Bell MT"/>
        <family val="1"/>
      </rPr>
      <t xml:space="preserve"> BANDAR LAMPUNG</t>
    </r>
  </si>
  <si>
    <r>
      <t>SMP NEGERI 1</t>
    </r>
    <r>
      <rPr>
        <b/>
        <sz val="24"/>
        <rFont val="Cambria"/>
        <family val="1"/>
        <scheme val="major"/>
      </rPr>
      <t>6</t>
    </r>
    <r>
      <rPr>
        <b/>
        <sz val="24"/>
        <rFont val="Bell MT"/>
        <family val="1"/>
      </rPr>
      <t xml:space="preserve"> BANDAR LAMPUNG</t>
    </r>
  </si>
  <si>
    <t>Nuryah Indarwati, S.Pd</t>
  </si>
  <si>
    <t>NIP 19740803 200604 2 005</t>
  </si>
  <si>
    <r>
      <t>SMP NEGERI 1</t>
    </r>
    <r>
      <rPr>
        <b/>
        <sz val="20"/>
        <rFont val="Cambria"/>
        <family val="1"/>
        <scheme val="major"/>
      </rPr>
      <t>6</t>
    </r>
    <r>
      <rPr>
        <b/>
        <sz val="20"/>
        <rFont val="Bell MT"/>
        <family val="1"/>
      </rPr>
      <t xml:space="preserve"> BANDAR LAMPUNG</t>
    </r>
  </si>
  <si>
    <t>Jl. Dr. Cipto Mangunkusumo No.42 Kel. Sumur Batu Bandar Lampung 35214</t>
  </si>
  <si>
    <t>27 Juli 2023</t>
  </si>
  <si>
    <t>Sosialisasi Tata Tertib Sekolah</t>
  </si>
  <si>
    <t>Sumatif 1/ Ph1 14-18 Agustus</t>
  </si>
  <si>
    <t>Sumatif 2/ Ph2 11-15 September</t>
  </si>
  <si>
    <t>9-13 Oktober: PTS Smt Ganjil</t>
  </si>
  <si>
    <t>17 Juli 2023</t>
  </si>
  <si>
    <t xml:space="preserve">Sumatif 1/ Ph1 </t>
  </si>
  <si>
    <t xml:space="preserve">Sumatif 2/ Ph2 </t>
  </si>
  <si>
    <t>PTS Smt Ganjil</t>
  </si>
  <si>
    <t>Sumatif 3/ Ph3 13-17 November</t>
  </si>
  <si>
    <t xml:space="preserve">Sumatif 3/ Ph3 </t>
  </si>
  <si>
    <t>13-17 November 2023</t>
  </si>
  <si>
    <t>11-15 September 2023</t>
  </si>
  <si>
    <t>14-18 Agustus 2023</t>
  </si>
  <si>
    <t>9-13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</si>
</sst>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4"/>
      <name val="Bell MT"/>
      <family val="1"/>
    </font>
    <font>
      <b/>
      <sz val="16"/>
      <name val="Bell MT"/>
      <family val="1"/>
    </font>
    <font>
      <sz val="12"/>
      <name val="Bell MT"/>
      <family val="1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8"/>
      <name val="Bell MT"/>
      <family val="1"/>
    </font>
    <font>
      <b/>
      <sz val="18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Bell MT"/>
      <family val="1"/>
    </font>
    <font>
      <b/>
      <sz val="14"/>
      <name val="Baskerville Old Face"/>
      <family val="1"/>
    </font>
    <font>
      <b/>
      <sz val="20"/>
      <name val="Bell MT"/>
      <family val="1"/>
    </font>
    <font>
      <b/>
      <sz val="20"/>
      <name val="Cambria"/>
      <family val="1"/>
      <scheme val="major"/>
    </font>
    <font>
      <b/>
      <sz val="24"/>
      <name val="Bell MT"/>
      <family val="1"/>
    </font>
    <font>
      <b/>
      <sz val="24"/>
      <name val="Cambria"/>
      <family val="1"/>
      <scheme val="major"/>
    </font>
    <font>
      <u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2" fillId="0" borderId="0" xfId="0" applyFont="1"/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8" fillId="0" borderId="0" xfId="0" applyFont="1"/>
    <xf numFmtId="0" fontId="8" fillId="0" borderId="1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/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3" fillId="0" borderId="0" xfId="0" applyFont="1"/>
    <xf numFmtId="0" fontId="17" fillId="2" borderId="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18" fillId="0" borderId="0" xfId="0" applyNumberFormat="1" applyFont="1"/>
    <xf numFmtId="0" fontId="17" fillId="3" borderId="1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49" fontId="8" fillId="7" borderId="2" xfId="0" applyNumberFormat="1" applyFont="1" applyFill="1" applyBorder="1" applyAlignment="1">
      <alignment vertical="center"/>
    </xf>
    <xf numFmtId="49" fontId="8" fillId="7" borderId="18" xfId="0" applyNumberFormat="1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49" fontId="17" fillId="9" borderId="18" xfId="0" applyNumberFormat="1" applyFont="1" applyFill="1" applyBorder="1" applyAlignment="1">
      <alignment vertical="center"/>
    </xf>
    <xf numFmtId="49" fontId="17" fillId="11" borderId="2" xfId="0" applyNumberFormat="1" applyFont="1" applyFill="1" applyBorder="1" applyAlignment="1">
      <alignment horizontal="left" vertical="center"/>
    </xf>
    <xf numFmtId="49" fontId="17" fillId="11" borderId="18" xfId="0" applyNumberFormat="1" applyFont="1" applyFill="1" applyBorder="1" applyAlignment="1">
      <alignment horizontal="left" vertical="center"/>
    </xf>
    <xf numFmtId="49" fontId="17" fillId="12" borderId="2" xfId="0" applyNumberFormat="1" applyFont="1" applyFill="1" applyBorder="1" applyAlignment="1">
      <alignment vertical="center"/>
    </xf>
    <xf numFmtId="49" fontId="17" fillId="12" borderId="18" xfId="0" applyNumberFormat="1" applyFont="1" applyFill="1" applyBorder="1" applyAlignment="1">
      <alignment vertical="center"/>
    </xf>
    <xf numFmtId="49" fontId="17" fillId="3" borderId="2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21" fillId="0" borderId="0" xfId="0" applyFont="1" applyAlignment="1">
      <alignment horizontal="center" wrapText="1"/>
    </xf>
    <xf numFmtId="0" fontId="0" fillId="0" borderId="28" xfId="0" applyBorder="1"/>
    <xf numFmtId="0" fontId="8" fillId="0" borderId="0" xfId="0" applyFont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49" fontId="0" fillId="0" borderId="7" xfId="0" applyNumberFormat="1" applyBorder="1"/>
    <xf numFmtId="49" fontId="0" fillId="0" borderId="13" xfId="0" applyNumberFormat="1" applyBorder="1"/>
    <xf numFmtId="49" fontId="0" fillId="0" borderId="41" xfId="0" applyNumberFormat="1" applyBorder="1"/>
    <xf numFmtId="49" fontId="0" fillId="0" borderId="52" xfId="0" applyNumberFormat="1" applyBorder="1"/>
    <xf numFmtId="49" fontId="0" fillId="0" borderId="56" xfId="0" applyNumberFormat="1" applyBorder="1"/>
    <xf numFmtId="0" fontId="22" fillId="0" borderId="0" xfId="0" applyFont="1"/>
    <xf numFmtId="0" fontId="0" fillId="15" borderId="49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83" xfId="0" applyFill="1" applyBorder="1" applyAlignment="1">
      <alignment horizontal="center" vertical="center"/>
    </xf>
    <xf numFmtId="0" fontId="24" fillId="15" borderId="48" xfId="0" applyFont="1" applyFill="1" applyBorder="1" applyAlignment="1">
      <alignment horizontal="center" vertical="center"/>
    </xf>
    <xf numFmtId="0" fontId="24" fillId="15" borderId="75" xfId="0" applyFont="1" applyFill="1" applyBorder="1" applyAlignment="1">
      <alignment horizontal="center" vertical="center"/>
    </xf>
    <xf numFmtId="0" fontId="24" fillId="15" borderId="40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4" xfId="0" applyFont="1" applyFill="1" applyBorder="1" applyAlignment="1">
      <alignment horizontal="center" vertical="center" wrapText="1"/>
    </xf>
    <xf numFmtId="0" fontId="24" fillId="15" borderId="42" xfId="0" applyFont="1" applyFill="1" applyBorder="1" applyAlignment="1">
      <alignment horizontal="center" vertical="center" wrapText="1"/>
    </xf>
    <xf numFmtId="0" fontId="24" fillId="15" borderId="59" xfId="0" applyFont="1" applyFill="1" applyBorder="1" applyAlignment="1">
      <alignment horizontal="center" vertical="center" wrapText="1"/>
    </xf>
    <xf numFmtId="0" fontId="24" fillId="15" borderId="62" xfId="0" applyFont="1" applyFill="1" applyBorder="1" applyAlignment="1">
      <alignment horizontal="center" vertical="center"/>
    </xf>
    <xf numFmtId="0" fontId="0" fillId="16" borderId="54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84" xfId="0" applyFill="1" applyBorder="1" applyAlignment="1">
      <alignment horizontal="center" vertical="center"/>
    </xf>
    <xf numFmtId="0" fontId="24" fillId="16" borderId="43" xfId="0" applyFont="1" applyFill="1" applyBorder="1" applyAlignment="1">
      <alignment horizontal="center" vertical="center"/>
    </xf>
    <xf numFmtId="0" fontId="24" fillId="16" borderId="60" xfId="0" applyFont="1" applyFill="1" applyBorder="1" applyAlignment="1">
      <alignment horizontal="center" vertical="center"/>
    </xf>
    <xf numFmtId="0" fontId="24" fillId="16" borderId="73" xfId="0" applyFont="1" applyFill="1" applyBorder="1" applyAlignment="1">
      <alignment horizontal="center" vertical="center"/>
    </xf>
    <xf numFmtId="0" fontId="24" fillId="16" borderId="54" xfId="0" applyFont="1" applyFill="1" applyBorder="1" applyAlignment="1">
      <alignment horizontal="center" vertical="center"/>
    </xf>
    <xf numFmtId="0" fontId="24" fillId="15" borderId="49" xfId="0" applyFont="1" applyFill="1" applyBorder="1" applyAlignment="1">
      <alignment horizontal="center" vertical="center"/>
    </xf>
    <xf numFmtId="0" fontId="24" fillId="15" borderId="47" xfId="0" applyFont="1" applyFill="1" applyBorder="1" applyAlignment="1">
      <alignment horizontal="center" vertical="center"/>
    </xf>
    <xf numFmtId="49" fontId="0" fillId="16" borderId="13" xfId="0" applyNumberFormat="1" applyFill="1" applyBorder="1"/>
    <xf numFmtId="0" fontId="20" fillId="0" borderId="0" xfId="0" applyFont="1"/>
    <xf numFmtId="0" fontId="0" fillId="0" borderId="0" xfId="0" applyAlignment="1">
      <alignment horizontal="left" indent="20"/>
    </xf>
    <xf numFmtId="0" fontId="6" fillId="0" borderId="0" xfId="0" applyFont="1" applyAlignment="1">
      <alignment horizontal="left" indent="22"/>
    </xf>
    <xf numFmtId="0" fontId="8" fillId="0" borderId="0" xfId="0" applyFont="1" applyAlignment="1">
      <alignment horizontal="left" indent="22"/>
    </xf>
    <xf numFmtId="49" fontId="8" fillId="10" borderId="2" xfId="0" applyNumberFormat="1" applyFont="1" applyFill="1" applyBorder="1" applyAlignment="1">
      <alignment vertical="center"/>
    </xf>
    <xf numFmtId="49" fontId="8" fillId="10" borderId="18" xfId="0" applyNumberFormat="1" applyFont="1" applyFill="1" applyBorder="1" applyAlignment="1">
      <alignment vertical="center"/>
    </xf>
    <xf numFmtId="49" fontId="17" fillId="14" borderId="2" xfId="0" applyNumberFormat="1" applyFont="1" applyFill="1" applyBorder="1" applyAlignment="1">
      <alignment vertical="center"/>
    </xf>
    <xf numFmtId="49" fontId="17" fillId="14" borderId="18" xfId="0" applyNumberFormat="1" applyFont="1" applyFill="1" applyBorder="1" applyAlignment="1">
      <alignment vertical="center"/>
    </xf>
    <xf numFmtId="49" fontId="17" fillId="13" borderId="2" xfId="0" applyNumberFormat="1" applyFont="1" applyFill="1" applyBorder="1" applyAlignment="1">
      <alignment vertical="center"/>
    </xf>
    <xf numFmtId="49" fontId="17" fillId="13" borderId="18" xfId="0" applyNumberFormat="1" applyFont="1" applyFill="1" applyBorder="1" applyAlignment="1">
      <alignment vertical="center"/>
    </xf>
    <xf numFmtId="49" fontId="0" fillId="0" borderId="85" xfId="0" applyNumberFormat="1" applyBorder="1" applyAlignment="1">
      <alignment horizontal="left" vertical="center" indent="1"/>
    </xf>
    <xf numFmtId="49" fontId="0" fillId="0" borderId="86" xfId="0" applyNumberFormat="1" applyBorder="1" applyAlignment="1">
      <alignment horizontal="left" vertical="center" indent="1"/>
    </xf>
    <xf numFmtId="49" fontId="0" fillId="0" borderId="87" xfId="0" applyNumberFormat="1" applyBorder="1" applyAlignment="1">
      <alignment horizontal="left" vertical="center" indent="1"/>
    </xf>
    <xf numFmtId="0" fontId="24" fillId="0" borderId="28" xfId="0" applyFont="1" applyBorder="1"/>
    <xf numFmtId="0" fontId="24" fillId="0" borderId="0" xfId="0" applyFont="1"/>
    <xf numFmtId="0" fontId="9" fillId="0" borderId="0" xfId="0" applyFont="1" applyAlignment="1">
      <alignment horizontal="left" indent="22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indent="19"/>
    </xf>
    <xf numFmtId="49" fontId="8" fillId="8" borderId="2" xfId="0" applyNumberFormat="1" applyFont="1" applyFill="1" applyBorder="1" applyAlignment="1">
      <alignment vertical="center"/>
    </xf>
    <xf numFmtId="49" fontId="8" fillId="8" borderId="18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2" fillId="0" borderId="0" xfId="0" applyFont="1" applyBorder="1"/>
    <xf numFmtId="0" fontId="1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49" fontId="8" fillId="6" borderId="3" xfId="0" applyNumberFormat="1" applyFont="1" applyFill="1" applyBorder="1" applyAlignment="1">
      <alignment horizontal="center" vertical="center"/>
    </xf>
    <xf numFmtId="49" fontId="8" fillId="6" borderId="4" xfId="0" applyNumberFormat="1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20" xfId="0" applyNumberFormat="1" applyFont="1" applyFill="1" applyBorder="1" applyAlignment="1">
      <alignment horizontal="center" vertical="center"/>
    </xf>
    <xf numFmtId="17" fontId="8" fillId="5" borderId="3" xfId="0" quotePrefix="1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7" fillId="4" borderId="3" xfId="0" applyNumberFormat="1" applyFont="1" applyFill="1" applyBorder="1" applyAlignment="1">
      <alignment horizontal="center" vertical="center"/>
    </xf>
    <xf numFmtId="49" fontId="17" fillId="4" borderId="4" xfId="0" applyNumberFormat="1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center" vertical="center"/>
    </xf>
    <xf numFmtId="49" fontId="17" fillId="4" borderId="19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49" fontId="17" fillId="11" borderId="3" xfId="0" quotePrefix="1" applyNumberFormat="1" applyFont="1" applyFill="1" applyBorder="1" applyAlignment="1">
      <alignment horizontal="center" vertical="center"/>
    </xf>
    <xf numFmtId="49" fontId="17" fillId="11" borderId="4" xfId="0" applyNumberFormat="1" applyFont="1" applyFill="1" applyBorder="1" applyAlignment="1">
      <alignment horizontal="center" vertical="center"/>
    </xf>
    <xf numFmtId="49" fontId="17" fillId="11" borderId="5" xfId="0" applyNumberFormat="1" applyFont="1" applyFill="1" applyBorder="1" applyAlignment="1">
      <alignment horizontal="center" vertical="center"/>
    </xf>
    <xf numFmtId="49" fontId="17" fillId="11" borderId="19" xfId="0" applyNumberFormat="1" applyFont="1" applyFill="1" applyBorder="1" applyAlignment="1">
      <alignment horizontal="center" vertical="center"/>
    </xf>
    <xf numFmtId="49" fontId="17" fillId="11" borderId="1" xfId="0" applyNumberFormat="1" applyFont="1" applyFill="1" applyBorder="1" applyAlignment="1">
      <alignment horizontal="center" vertical="center"/>
    </xf>
    <xf numFmtId="49" fontId="17" fillId="11" borderId="20" xfId="0" applyNumberFormat="1" applyFont="1" applyFill="1" applyBorder="1" applyAlignment="1">
      <alignment horizontal="center" vertical="center"/>
    </xf>
    <xf numFmtId="49" fontId="17" fillId="12" borderId="3" xfId="0" applyNumberFormat="1" applyFont="1" applyFill="1" applyBorder="1" applyAlignment="1">
      <alignment horizontal="center" vertical="center"/>
    </xf>
    <xf numFmtId="49" fontId="17" fillId="12" borderId="4" xfId="0" applyNumberFormat="1" applyFont="1" applyFill="1" applyBorder="1" applyAlignment="1">
      <alignment horizontal="center" vertical="center"/>
    </xf>
    <xf numFmtId="49" fontId="17" fillId="12" borderId="5" xfId="0" applyNumberFormat="1" applyFont="1" applyFill="1" applyBorder="1" applyAlignment="1">
      <alignment horizontal="center" vertical="center"/>
    </xf>
    <xf numFmtId="49" fontId="17" fillId="12" borderId="19" xfId="0" applyNumberFormat="1" applyFont="1" applyFill="1" applyBorder="1" applyAlignment="1">
      <alignment horizontal="center" vertical="center"/>
    </xf>
    <xf numFmtId="49" fontId="17" fillId="12" borderId="1" xfId="0" applyNumberFormat="1" applyFont="1" applyFill="1" applyBorder="1" applyAlignment="1">
      <alignment horizontal="center" vertical="center"/>
    </xf>
    <xf numFmtId="49" fontId="17" fillId="12" borderId="20" xfId="0" applyNumberFormat="1" applyFont="1" applyFill="1" applyBorder="1" applyAlignment="1">
      <alignment horizontal="center" vertical="center"/>
    </xf>
    <xf numFmtId="49" fontId="17" fillId="13" borderId="3" xfId="0" applyNumberFormat="1" applyFont="1" applyFill="1" applyBorder="1" applyAlignment="1">
      <alignment horizontal="center" vertical="center"/>
    </xf>
    <xf numFmtId="49" fontId="17" fillId="13" borderId="4" xfId="0" applyNumberFormat="1" applyFont="1" applyFill="1" applyBorder="1" applyAlignment="1">
      <alignment horizontal="center" vertical="center"/>
    </xf>
    <xf numFmtId="49" fontId="17" fillId="13" borderId="5" xfId="0" applyNumberFormat="1" applyFont="1" applyFill="1" applyBorder="1" applyAlignment="1">
      <alignment horizontal="center" vertical="center"/>
    </xf>
    <xf numFmtId="49" fontId="17" fillId="13" borderId="19" xfId="0" applyNumberFormat="1" applyFont="1" applyFill="1" applyBorder="1" applyAlignment="1">
      <alignment horizontal="center" vertical="center"/>
    </xf>
    <xf numFmtId="49" fontId="17" fillId="13" borderId="1" xfId="0" applyNumberFormat="1" applyFont="1" applyFill="1" applyBorder="1" applyAlignment="1">
      <alignment horizontal="center" vertical="center"/>
    </xf>
    <xf numFmtId="49" fontId="17" fillId="13" borderId="20" xfId="0" applyNumberFormat="1" applyFont="1" applyFill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17" fontId="8" fillId="0" borderId="4" xfId="0" applyNumberFormat="1" applyFont="1" applyBorder="1" applyAlignment="1">
      <alignment horizontal="center" vertical="center"/>
    </xf>
    <xf numFmtId="17" fontId="8" fillId="0" borderId="5" xfId="0" applyNumberFormat="1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7" fontId="8" fillId="0" borderId="23" xfId="0" applyNumberFormat="1" applyFont="1" applyBorder="1" applyAlignment="1">
      <alignment horizontal="center" vertical="center"/>
    </xf>
    <xf numFmtId="49" fontId="8" fillId="7" borderId="3" xfId="0" applyNumberFormat="1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19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8" fillId="7" borderId="20" xfId="0" applyNumberFormat="1" applyFont="1" applyFill="1" applyBorder="1" applyAlignment="1">
      <alignment horizontal="center" vertical="center"/>
    </xf>
    <xf numFmtId="49" fontId="8" fillId="8" borderId="3" xfId="0" quotePrefix="1" applyNumberFormat="1" applyFont="1" applyFill="1" applyBorder="1" applyAlignment="1">
      <alignment horizontal="center" vertical="center"/>
    </xf>
    <xf numFmtId="49" fontId="8" fillId="8" borderId="4" xfId="0" applyNumberFormat="1" applyFont="1" applyFill="1" applyBorder="1" applyAlignment="1">
      <alignment horizontal="center" vertical="center"/>
    </xf>
    <xf numFmtId="49" fontId="8" fillId="8" borderId="5" xfId="0" applyNumberFormat="1" applyFont="1" applyFill="1" applyBorder="1" applyAlignment="1">
      <alignment horizontal="center" vertical="center"/>
    </xf>
    <xf numFmtId="49" fontId="8" fillId="8" borderId="19" xfId="0" applyNumberFormat="1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/>
    </xf>
    <xf numFmtId="49" fontId="8" fillId="8" borderId="20" xfId="0" applyNumberFormat="1" applyFont="1" applyFill="1" applyBorder="1" applyAlignment="1">
      <alignment horizontal="center" vertical="center"/>
    </xf>
    <xf numFmtId="49" fontId="17" fillId="9" borderId="3" xfId="0" applyNumberFormat="1" applyFont="1" applyFill="1" applyBorder="1" applyAlignment="1">
      <alignment horizontal="center" vertical="center"/>
    </xf>
    <xf numFmtId="49" fontId="17" fillId="9" borderId="4" xfId="0" applyNumberFormat="1" applyFont="1" applyFill="1" applyBorder="1" applyAlignment="1">
      <alignment horizontal="center" vertical="center"/>
    </xf>
    <xf numFmtId="49" fontId="17" fillId="9" borderId="5" xfId="0" applyNumberFormat="1" applyFont="1" applyFill="1" applyBorder="1" applyAlignment="1">
      <alignment horizontal="center" vertical="center"/>
    </xf>
    <xf numFmtId="49" fontId="17" fillId="9" borderId="19" xfId="0" applyNumberFormat="1" applyFont="1" applyFill="1" applyBorder="1" applyAlignment="1">
      <alignment horizontal="center" vertical="center"/>
    </xf>
    <xf numFmtId="49" fontId="17" fillId="9" borderId="1" xfId="0" applyNumberFormat="1" applyFont="1" applyFill="1" applyBorder="1" applyAlignment="1">
      <alignment horizontal="center" vertical="center"/>
    </xf>
    <xf numFmtId="49" fontId="17" fillId="9" borderId="20" xfId="0" applyNumberFormat="1" applyFont="1" applyFill="1" applyBorder="1" applyAlignment="1">
      <alignment horizontal="center" vertical="center"/>
    </xf>
    <xf numFmtId="49" fontId="17" fillId="3" borderId="3" xfId="0" applyNumberFormat="1" applyFont="1" applyFill="1" applyBorder="1" applyAlignment="1">
      <alignment horizontal="center" vertical="center"/>
    </xf>
    <xf numFmtId="49" fontId="17" fillId="3" borderId="4" xfId="0" applyNumberFormat="1" applyFont="1" applyFill="1" applyBorder="1" applyAlignment="1">
      <alignment horizontal="center" vertical="center"/>
    </xf>
    <xf numFmtId="49" fontId="17" fillId="3" borderId="5" xfId="0" applyNumberFormat="1" applyFont="1" applyFill="1" applyBorder="1" applyAlignment="1">
      <alignment horizontal="center" vertical="center"/>
    </xf>
    <xf numFmtId="49" fontId="17" fillId="3" borderId="19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49" fontId="17" fillId="3" borderId="20" xfId="0" applyNumberFormat="1" applyFont="1" applyFill="1" applyBorder="1" applyAlignment="1">
      <alignment horizontal="center" vertical="center"/>
    </xf>
    <xf numFmtId="49" fontId="17" fillId="14" borderId="3" xfId="0" applyNumberFormat="1" applyFont="1" applyFill="1" applyBorder="1" applyAlignment="1">
      <alignment horizontal="center" vertical="center"/>
    </xf>
    <xf numFmtId="49" fontId="17" fillId="14" borderId="4" xfId="0" applyNumberFormat="1" applyFont="1" applyFill="1" applyBorder="1" applyAlignment="1">
      <alignment horizontal="center" vertical="center"/>
    </xf>
    <xf numFmtId="49" fontId="17" fillId="14" borderId="5" xfId="0" applyNumberFormat="1" applyFont="1" applyFill="1" applyBorder="1" applyAlignment="1">
      <alignment horizontal="center" vertical="center"/>
    </xf>
    <xf numFmtId="49" fontId="17" fillId="14" borderId="19" xfId="0" applyNumberFormat="1" applyFont="1" applyFill="1" applyBorder="1" applyAlignment="1">
      <alignment horizontal="center" vertical="center"/>
    </xf>
    <xf numFmtId="49" fontId="17" fillId="14" borderId="1" xfId="0" applyNumberFormat="1" applyFont="1" applyFill="1" applyBorder="1" applyAlignment="1">
      <alignment horizontal="center" vertical="center"/>
    </xf>
    <xf numFmtId="49" fontId="17" fillId="14" borderId="20" xfId="0" applyNumberFormat="1" applyFont="1" applyFill="1" applyBorder="1" applyAlignment="1">
      <alignment horizontal="center" vertical="center"/>
    </xf>
    <xf numFmtId="49" fontId="8" fillId="10" borderId="3" xfId="0" applyNumberFormat="1" applyFont="1" applyFill="1" applyBorder="1" applyAlignment="1">
      <alignment horizontal="center" vertical="center"/>
    </xf>
    <xf numFmtId="49" fontId="8" fillId="10" borderId="4" xfId="0" applyNumberFormat="1" applyFont="1" applyFill="1" applyBorder="1" applyAlignment="1">
      <alignment horizontal="center" vertical="center"/>
    </xf>
    <xf numFmtId="49" fontId="8" fillId="10" borderId="5" xfId="0" applyNumberFormat="1" applyFont="1" applyFill="1" applyBorder="1" applyAlignment="1">
      <alignment horizontal="center" vertical="center"/>
    </xf>
    <xf numFmtId="49" fontId="8" fillId="10" borderId="19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 vertical="center"/>
    </xf>
    <xf numFmtId="49" fontId="8" fillId="10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4" fillId="16" borderId="80" xfId="0" applyFont="1" applyFill="1" applyBorder="1" applyAlignment="1">
      <alignment horizontal="right" vertical="center"/>
    </xf>
    <xf numFmtId="0" fontId="24" fillId="16" borderId="28" xfId="0" applyFont="1" applyFill="1" applyBorder="1" applyAlignment="1">
      <alignment horizontal="right" vertical="center"/>
    </xf>
    <xf numFmtId="0" fontId="24" fillId="16" borderId="81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4" fillId="0" borderId="30" xfId="0" applyFont="1" applyBorder="1" applyAlignment="1">
      <alignment horizontal="center" vertical="center" textRotation="90"/>
    </xf>
    <xf numFmtId="0" fontId="24" fillId="0" borderId="38" xfId="0" applyFont="1" applyBorder="1" applyAlignment="1">
      <alignment horizontal="center" vertical="center" textRotation="90"/>
    </xf>
    <xf numFmtId="0" fontId="24" fillId="15" borderId="69" xfId="0" applyFont="1" applyFill="1" applyBorder="1" applyAlignment="1">
      <alignment horizontal="right"/>
    </xf>
    <xf numFmtId="0" fontId="24" fillId="15" borderId="46" xfId="0" applyFont="1" applyFill="1" applyBorder="1" applyAlignment="1">
      <alignment horizontal="right"/>
    </xf>
    <xf numFmtId="0" fontId="24" fillId="15" borderId="82" xfId="0" applyFont="1" applyFill="1" applyBorder="1" applyAlignment="1">
      <alignment horizontal="right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 textRotation="90"/>
    </xf>
    <xf numFmtId="0" fontId="24" fillId="15" borderId="37" xfId="0" applyFont="1" applyFill="1" applyBorder="1" applyAlignment="1">
      <alignment horizontal="center" vertical="center"/>
    </xf>
    <xf numFmtId="0" fontId="24" fillId="15" borderId="34" xfId="0" applyFont="1" applyFill="1" applyBorder="1" applyAlignment="1">
      <alignment horizontal="center" vertical="center"/>
    </xf>
    <xf numFmtId="0" fontId="24" fillId="15" borderId="35" xfId="0" applyFont="1" applyFill="1" applyBorder="1" applyAlignment="1">
      <alignment horizontal="center" vertical="center"/>
    </xf>
    <xf numFmtId="0" fontId="24" fillId="15" borderId="78" xfId="0" applyFont="1" applyFill="1" applyBorder="1" applyAlignment="1">
      <alignment horizontal="center" vertical="center" wrapText="1"/>
    </xf>
    <xf numFmtId="0" fontId="24" fillId="15" borderId="79" xfId="0" applyFont="1" applyFill="1" applyBorder="1" applyAlignment="1">
      <alignment horizontal="center" vertical="center" wrapText="1"/>
    </xf>
    <xf numFmtId="0" fontId="24" fillId="15" borderId="36" xfId="0" applyFont="1" applyFill="1" applyBorder="1" applyAlignment="1">
      <alignment horizontal="center" vertical="center" textRotation="90" wrapText="1"/>
    </xf>
    <xf numFmtId="0" fontId="24" fillId="15" borderId="39" xfId="0" applyFont="1" applyFill="1" applyBorder="1" applyAlignment="1">
      <alignment horizontal="center" vertical="center" textRotation="90" wrapText="1"/>
    </xf>
    <xf numFmtId="0" fontId="24" fillId="15" borderId="65" xfId="0" applyFont="1" applyFill="1" applyBorder="1" applyAlignment="1">
      <alignment horizontal="center" vertical="center" wrapText="1"/>
    </xf>
    <xf numFmtId="0" fontId="24" fillId="15" borderId="6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15" borderId="71" xfId="0" applyFont="1" applyFill="1" applyBorder="1" applyAlignment="1">
      <alignment horizontal="center" vertical="center" wrapText="1"/>
    </xf>
    <xf numFmtId="0" fontId="24" fillId="15" borderId="7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6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85" xfId="0" quotePrefix="1" applyNumberFormat="1" applyBorder="1" applyAlignment="1">
      <alignment horizontal="center" vertical="center"/>
    </xf>
    <xf numFmtId="0" fontId="0" fillId="0" borderId="86" xfId="0" quotePrefix="1" applyNumberFormat="1" applyBorder="1" applyAlignment="1">
      <alignment horizontal="center" vertical="center"/>
    </xf>
    <xf numFmtId="0" fontId="0" fillId="0" borderId="87" xfId="0" quotePrefix="1" applyNumberForma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  <color rgb="FFFF3300"/>
      <color rgb="FFFF0000"/>
      <color rgb="FFFF33CC"/>
      <color rgb="FFFF7C5D"/>
      <color rgb="FF009900"/>
      <color rgb="FFCCFFFF"/>
      <color rgb="FF0000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228600</xdr:colOff>
      <xdr:row>0</xdr:row>
      <xdr:rowOff>0</xdr:rowOff>
    </xdr:from>
    <xdr:to>
      <xdr:col>24</xdr:col>
      <xdr:colOff>66675</xdr:colOff>
      <xdr:row>3</xdr:row>
      <xdr:rowOff>38099</xdr:rowOff>
    </xdr:to>
    <xdr:pic>
      <xdr:nvPicPr>
        <xdr:cNvPr id="6" name="Picture 5" descr="Description: C:\Users\Owner\Downloads\logo 16 segi 8-1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923925" cy="9810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114300</xdr:rowOff>
    </xdr:from>
    <xdr:to>
      <xdr:col>1</xdr:col>
      <xdr:colOff>200025</xdr:colOff>
      <xdr:row>2</xdr:row>
      <xdr:rowOff>38100</xdr:rowOff>
    </xdr:to>
    <xdr:pic>
      <xdr:nvPicPr>
        <xdr:cNvPr id="7" name="Picture 6" descr="D:\Perwali 2023\LOGO_KOTA_BANDAR_LAMPUNG_BARU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59055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15615</xdr:rowOff>
    </xdr:from>
    <xdr:to>
      <xdr:col>1</xdr:col>
      <xdr:colOff>202992</xdr:colOff>
      <xdr:row>2</xdr:row>
      <xdr:rowOff>31230</xdr:rowOff>
    </xdr:to>
    <xdr:pic>
      <xdr:nvPicPr>
        <xdr:cNvPr id="4" name="Picture 3" descr="D:\Perwali 2023\LOGO_KOTA_BANDAR_LAMPUNG_BARU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15"/>
          <a:ext cx="538709" cy="624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3622629</xdr:colOff>
      <xdr:row>0</xdr:row>
      <xdr:rowOff>0</xdr:rowOff>
    </xdr:from>
    <xdr:to>
      <xdr:col>2</xdr:col>
      <xdr:colOff>4356522</xdr:colOff>
      <xdr:row>2</xdr:row>
      <xdr:rowOff>156148</xdr:rowOff>
    </xdr:to>
    <xdr:pic>
      <xdr:nvPicPr>
        <xdr:cNvPr id="5" name="Picture 4" descr="Description: C:\Users\Owner\Downloads\logo 16 segi 8-1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2445" y="0"/>
          <a:ext cx="733893" cy="76512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66261</xdr:colOff>
      <xdr:row>0</xdr:row>
      <xdr:rowOff>99390</xdr:rowOff>
    </xdr:from>
    <xdr:to>
      <xdr:col>2</xdr:col>
      <xdr:colOff>275811</xdr:colOff>
      <xdr:row>3</xdr:row>
      <xdr:rowOff>12423</xdr:rowOff>
    </xdr:to>
    <xdr:pic>
      <xdr:nvPicPr>
        <xdr:cNvPr id="4" name="Picture 3" descr="D:\Perwali 2023\LOGO_KOTA_BANDAR_LAMPUNG_BARU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848" y="99390"/>
          <a:ext cx="5905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</xdr:colOff>
      <xdr:row>0</xdr:row>
      <xdr:rowOff>0</xdr:rowOff>
    </xdr:from>
    <xdr:to>
      <xdr:col>14</xdr:col>
      <xdr:colOff>331306</xdr:colOff>
      <xdr:row>3</xdr:row>
      <xdr:rowOff>149087</xdr:rowOff>
    </xdr:to>
    <xdr:pic>
      <xdr:nvPicPr>
        <xdr:cNvPr id="5" name="Picture 4" descr="Description: C:\Users\Owner\Downloads\logo 16 segi 8-1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0588" y="0"/>
          <a:ext cx="1002196" cy="90280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160820</xdr:rowOff>
    </xdr:to>
    <xdr:pic>
      <xdr:nvPicPr>
        <xdr:cNvPr id="2" name="Picture 1" descr="D:\LOGONIPUN\Logo Bandar Lampung Baru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contrast="11000"/>
        </a:blip>
        <a:srcRect/>
        <a:stretch>
          <a:fillRect/>
        </a:stretch>
      </xdr:blipFill>
      <xdr:spPr bwMode="auto">
        <a:xfrm>
          <a:off x="0" y="0"/>
          <a:ext cx="609600" cy="732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tabSelected="1" workbookViewId="0">
      <selection sqref="A1:X1"/>
    </sheetView>
  </sheetViews>
  <sheetFormatPr defaultRowHeight="15" x14ac:dyDescent="0.25"/>
  <cols>
    <col min="1" max="1" width="8.28515625" customWidth="1"/>
    <col min="2" max="7" width="4.28515625" customWidth="1"/>
    <col min="8" max="8" width="2.7109375" customWidth="1"/>
    <col min="9" max="9" width="8.28515625" customWidth="1"/>
    <col min="10" max="15" width="4.28515625" customWidth="1"/>
    <col min="16" max="16" width="2.7109375" customWidth="1"/>
    <col min="17" max="17" width="8.28515625" customWidth="1"/>
    <col min="18" max="23" width="4.28515625" customWidth="1"/>
    <col min="24" max="24" width="3.42578125" customWidth="1"/>
  </cols>
  <sheetData>
    <row r="1" spans="1:26" ht="27" x14ac:dyDescent="0.4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49"/>
    </row>
    <row r="2" spans="1:26" ht="31.5" x14ac:dyDescent="0.5">
      <c r="A2" s="170" t="s">
        <v>149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50"/>
    </row>
    <row r="3" spans="1:26" ht="15.75" x14ac:dyDescent="0.25">
      <c r="A3" s="171" t="s">
        <v>153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52"/>
    </row>
    <row r="4" spans="1:26" ht="9.75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52"/>
    </row>
    <row r="5" spans="1:26" ht="16.5" thickTop="1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52"/>
    </row>
    <row r="6" spans="1:26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6" ht="18" x14ac:dyDescent="0.25">
      <c r="A7" s="172" t="s">
        <v>21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51"/>
    </row>
    <row r="8" spans="1:26" ht="8.2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76"/>
    </row>
    <row r="9" spans="1:26" s="31" customFormat="1" ht="15.75" thickTop="1" x14ac:dyDescent="0.25">
      <c r="A9" s="74" t="s">
        <v>2</v>
      </c>
      <c r="B9" s="173" t="s">
        <v>50</v>
      </c>
      <c r="C9" s="174"/>
      <c r="D9" s="174"/>
      <c r="E9" s="174"/>
      <c r="F9" s="174"/>
      <c r="G9" s="175"/>
      <c r="H9" s="5"/>
      <c r="I9" s="62" t="s">
        <v>2</v>
      </c>
      <c r="J9" s="157" t="s">
        <v>51</v>
      </c>
      <c r="K9" s="158"/>
      <c r="L9" s="158"/>
      <c r="M9" s="158"/>
      <c r="N9" s="158"/>
      <c r="O9" s="159"/>
      <c r="P9" s="5"/>
      <c r="Q9" s="60" t="s">
        <v>2</v>
      </c>
      <c r="R9" s="163" t="s">
        <v>27</v>
      </c>
      <c r="S9" s="164"/>
      <c r="T9" s="164"/>
      <c r="U9" s="164"/>
      <c r="V9" s="164"/>
      <c r="W9" s="165"/>
      <c r="X9" s="5"/>
      <c r="Y9" s="5"/>
    </row>
    <row r="10" spans="1:26" s="31" customFormat="1" ht="15.75" thickBot="1" x14ac:dyDescent="0.3">
      <c r="A10" s="75" t="s">
        <v>3</v>
      </c>
      <c r="B10" s="176"/>
      <c r="C10" s="177"/>
      <c r="D10" s="177"/>
      <c r="E10" s="177"/>
      <c r="F10" s="177"/>
      <c r="G10" s="178"/>
      <c r="H10" s="5"/>
      <c r="I10" s="63" t="s">
        <v>3</v>
      </c>
      <c r="J10" s="160"/>
      <c r="K10" s="161"/>
      <c r="L10" s="161"/>
      <c r="M10" s="161"/>
      <c r="N10" s="161"/>
      <c r="O10" s="162"/>
      <c r="P10" s="5"/>
      <c r="Q10" s="61" t="s">
        <v>3</v>
      </c>
      <c r="R10" s="166"/>
      <c r="S10" s="167"/>
      <c r="T10" s="167"/>
      <c r="U10" s="167"/>
      <c r="V10" s="167"/>
      <c r="W10" s="168"/>
      <c r="X10" s="5"/>
      <c r="Y10" s="5"/>
    </row>
    <row r="11" spans="1:26" s="34" customFormat="1" x14ac:dyDescent="0.25">
      <c r="A11" s="35" t="s">
        <v>4</v>
      </c>
      <c r="B11" s="36"/>
      <c r="C11" s="36">
        <v>2</v>
      </c>
      <c r="D11" s="36">
        <v>9</v>
      </c>
      <c r="E11" s="36">
        <v>16</v>
      </c>
      <c r="F11" s="36">
        <v>23</v>
      </c>
      <c r="G11" s="37">
        <v>30</v>
      </c>
      <c r="H11" s="33"/>
      <c r="I11" s="35" t="s">
        <v>4</v>
      </c>
      <c r="J11" s="36"/>
      <c r="K11" s="36">
        <v>6</v>
      </c>
      <c r="L11" s="36">
        <v>13</v>
      </c>
      <c r="M11" s="36">
        <v>20</v>
      </c>
      <c r="N11" s="36">
        <v>27</v>
      </c>
      <c r="O11" s="37"/>
      <c r="P11" s="33"/>
      <c r="Q11" s="35" t="s">
        <v>4</v>
      </c>
      <c r="R11" s="36"/>
      <c r="S11" s="36">
        <v>3</v>
      </c>
      <c r="T11" s="36">
        <v>10</v>
      </c>
      <c r="U11" s="36">
        <v>17</v>
      </c>
      <c r="V11" s="36">
        <v>24</v>
      </c>
      <c r="W11" s="37"/>
      <c r="X11" s="33"/>
      <c r="Y11" s="33"/>
    </row>
    <row r="12" spans="1:26" s="24" customFormat="1" x14ac:dyDescent="0.25">
      <c r="A12" s="15" t="s">
        <v>5</v>
      </c>
      <c r="B12" s="53"/>
      <c r="C12" s="53">
        <v>3</v>
      </c>
      <c r="D12" s="53">
        <v>10</v>
      </c>
      <c r="E12" s="56">
        <v>17</v>
      </c>
      <c r="F12" s="25">
        <v>24</v>
      </c>
      <c r="G12" s="27">
        <v>31</v>
      </c>
      <c r="H12" s="3"/>
      <c r="I12" s="15" t="s">
        <v>5</v>
      </c>
      <c r="J12" s="25"/>
      <c r="K12" s="25">
        <v>7</v>
      </c>
      <c r="L12" s="25">
        <v>14</v>
      </c>
      <c r="M12" s="25">
        <v>21</v>
      </c>
      <c r="N12" s="25">
        <v>28</v>
      </c>
      <c r="O12" s="27"/>
      <c r="P12" s="3"/>
      <c r="Q12" s="15" t="s">
        <v>5</v>
      </c>
      <c r="R12" s="25"/>
      <c r="S12" s="25">
        <v>4</v>
      </c>
      <c r="T12" s="25">
        <v>11</v>
      </c>
      <c r="U12" s="25">
        <v>18</v>
      </c>
      <c r="V12" s="25">
        <v>25</v>
      </c>
      <c r="W12" s="27"/>
      <c r="X12" s="3"/>
      <c r="Y12" s="3"/>
    </row>
    <row r="13" spans="1:26" s="24" customFormat="1" x14ac:dyDescent="0.25">
      <c r="A13" s="15" t="s">
        <v>6</v>
      </c>
      <c r="B13" s="53"/>
      <c r="C13" s="53">
        <v>4</v>
      </c>
      <c r="D13" s="53">
        <v>11</v>
      </c>
      <c r="E13" s="25">
        <v>18</v>
      </c>
      <c r="F13" s="25">
        <v>25</v>
      </c>
      <c r="G13" s="27"/>
      <c r="H13" s="3"/>
      <c r="I13" s="15" t="s">
        <v>6</v>
      </c>
      <c r="J13" s="25">
        <v>1</v>
      </c>
      <c r="K13" s="25">
        <v>8</v>
      </c>
      <c r="L13" s="25">
        <v>15</v>
      </c>
      <c r="M13" s="25">
        <v>22</v>
      </c>
      <c r="N13" s="25">
        <v>29</v>
      </c>
      <c r="O13" s="27"/>
      <c r="P13" s="3"/>
      <c r="Q13" s="15" t="s">
        <v>6</v>
      </c>
      <c r="R13" s="25"/>
      <c r="S13" s="25">
        <v>5</v>
      </c>
      <c r="T13" s="25">
        <v>12</v>
      </c>
      <c r="U13" s="25">
        <v>19</v>
      </c>
      <c r="V13" s="25">
        <v>26</v>
      </c>
      <c r="W13" s="27"/>
      <c r="X13" s="3"/>
      <c r="Y13" s="3"/>
    </row>
    <row r="14" spans="1:26" s="24" customFormat="1" x14ac:dyDescent="0.25">
      <c r="A14" s="15" t="s">
        <v>7</v>
      </c>
      <c r="B14" s="53"/>
      <c r="C14" s="53">
        <v>5</v>
      </c>
      <c r="D14" s="53">
        <v>12</v>
      </c>
      <c r="E14" s="30">
        <v>19</v>
      </c>
      <c r="F14" s="25">
        <v>26</v>
      </c>
      <c r="G14" s="27"/>
      <c r="H14" s="3"/>
      <c r="I14" s="15" t="s">
        <v>7</v>
      </c>
      <c r="J14" s="25">
        <v>2</v>
      </c>
      <c r="K14" s="25">
        <v>9</v>
      </c>
      <c r="L14" s="25">
        <v>16</v>
      </c>
      <c r="M14" s="25">
        <v>23</v>
      </c>
      <c r="N14" s="25">
        <v>30</v>
      </c>
      <c r="O14" s="27"/>
      <c r="P14" s="3"/>
      <c r="Q14" s="15" t="s">
        <v>7</v>
      </c>
      <c r="R14" s="25"/>
      <c r="S14" s="25">
        <v>6</v>
      </c>
      <c r="T14" s="25">
        <v>13</v>
      </c>
      <c r="U14" s="25">
        <v>20</v>
      </c>
      <c r="V14" s="25">
        <v>27</v>
      </c>
      <c r="W14" s="27"/>
      <c r="X14" s="3"/>
      <c r="Y14" s="3"/>
    </row>
    <row r="15" spans="1:26" s="24" customFormat="1" x14ac:dyDescent="0.25">
      <c r="A15" s="15" t="s">
        <v>8</v>
      </c>
      <c r="B15" s="53"/>
      <c r="C15" s="53">
        <v>6</v>
      </c>
      <c r="D15" s="53">
        <v>13</v>
      </c>
      <c r="E15" s="25">
        <v>20</v>
      </c>
      <c r="F15" s="25">
        <v>27</v>
      </c>
      <c r="G15" s="27"/>
      <c r="H15" s="3"/>
      <c r="I15" s="15" t="s">
        <v>8</v>
      </c>
      <c r="J15" s="25">
        <v>3</v>
      </c>
      <c r="K15" s="25">
        <v>10</v>
      </c>
      <c r="L15" s="30">
        <v>17</v>
      </c>
      <c r="M15" s="25">
        <v>24</v>
      </c>
      <c r="N15" s="25">
        <v>31</v>
      </c>
      <c r="O15" s="27"/>
      <c r="P15" s="3"/>
      <c r="Q15" s="15" t="s">
        <v>8</v>
      </c>
      <c r="R15" s="25"/>
      <c r="S15" s="25">
        <v>7</v>
      </c>
      <c r="T15" s="25">
        <v>14</v>
      </c>
      <c r="U15" s="25">
        <v>21</v>
      </c>
      <c r="V15" s="30">
        <v>28</v>
      </c>
      <c r="W15" s="27"/>
      <c r="X15" s="3"/>
      <c r="Y15" s="3"/>
    </row>
    <row r="16" spans="1:26" s="24" customFormat="1" x14ac:dyDescent="0.25">
      <c r="A16" s="15" t="s">
        <v>9</v>
      </c>
      <c r="B16" s="53"/>
      <c r="C16" s="53">
        <v>7</v>
      </c>
      <c r="D16" s="53">
        <v>14</v>
      </c>
      <c r="E16" s="25">
        <v>21</v>
      </c>
      <c r="F16" s="25">
        <v>28</v>
      </c>
      <c r="G16" s="27"/>
      <c r="H16" s="3"/>
      <c r="I16" s="15" t="s">
        <v>9</v>
      </c>
      <c r="J16" s="25">
        <v>4</v>
      </c>
      <c r="K16" s="25">
        <v>11</v>
      </c>
      <c r="L16" s="25">
        <v>18</v>
      </c>
      <c r="M16" s="25">
        <v>25</v>
      </c>
      <c r="N16" s="25"/>
      <c r="O16" s="27"/>
      <c r="P16" s="3"/>
      <c r="Q16" s="15" t="s">
        <v>9</v>
      </c>
      <c r="R16" s="25">
        <v>1</v>
      </c>
      <c r="S16" s="25">
        <v>8</v>
      </c>
      <c r="T16" s="25">
        <v>15</v>
      </c>
      <c r="U16" s="25">
        <v>22</v>
      </c>
      <c r="V16" s="25">
        <v>29</v>
      </c>
      <c r="W16" s="27"/>
      <c r="X16" s="3"/>
      <c r="Y16" s="3"/>
    </row>
    <row r="17" spans="1:25" s="24" customFormat="1" ht="15.75" thickBot="1" x14ac:dyDescent="0.3">
      <c r="A17" s="17" t="s">
        <v>10</v>
      </c>
      <c r="B17" s="54">
        <v>1</v>
      </c>
      <c r="C17" s="54">
        <v>8</v>
      </c>
      <c r="D17" s="54">
        <v>15</v>
      </c>
      <c r="E17" s="26">
        <v>22</v>
      </c>
      <c r="F17" s="26">
        <v>29</v>
      </c>
      <c r="G17" s="32"/>
      <c r="H17" s="3"/>
      <c r="I17" s="17" t="s">
        <v>10</v>
      </c>
      <c r="J17" s="26">
        <v>5</v>
      </c>
      <c r="K17" s="26">
        <v>12</v>
      </c>
      <c r="L17" s="26">
        <v>19</v>
      </c>
      <c r="M17" s="26">
        <v>26</v>
      </c>
      <c r="N17" s="26"/>
      <c r="O17" s="32"/>
      <c r="P17" s="3"/>
      <c r="Q17" s="17" t="s">
        <v>10</v>
      </c>
      <c r="R17" s="26">
        <v>2</v>
      </c>
      <c r="S17" s="26">
        <v>9</v>
      </c>
      <c r="T17" s="26">
        <v>16</v>
      </c>
      <c r="U17" s="26">
        <v>23</v>
      </c>
      <c r="V17" s="26">
        <v>30</v>
      </c>
      <c r="W17" s="32"/>
      <c r="X17" s="3"/>
      <c r="Y17" s="3"/>
    </row>
    <row r="18" spans="1:25" s="24" customFormat="1" ht="15.75" thickTop="1" x14ac:dyDescent="0.25">
      <c r="A18" s="20" t="s">
        <v>22</v>
      </c>
      <c r="B18" s="20"/>
      <c r="C18" s="20"/>
      <c r="D18" s="20"/>
      <c r="E18" s="20"/>
      <c r="F18" s="20"/>
      <c r="G18" s="20"/>
      <c r="H18" s="20"/>
      <c r="I18" s="20" t="s">
        <v>11</v>
      </c>
      <c r="J18" s="20"/>
      <c r="K18" s="20"/>
      <c r="L18" s="20"/>
      <c r="M18" s="20"/>
      <c r="N18" s="20"/>
      <c r="O18" s="20"/>
      <c r="P18" s="20"/>
      <c r="Q18" s="20" t="s">
        <v>24</v>
      </c>
      <c r="R18" s="20"/>
      <c r="S18" s="20"/>
      <c r="T18" s="20"/>
      <c r="U18" s="20"/>
      <c r="V18" s="20"/>
      <c r="W18" s="20"/>
      <c r="X18" s="20"/>
      <c r="Y18" s="20"/>
    </row>
    <row r="19" spans="1:25" s="24" customFormat="1" ht="12.95" customHeight="1" x14ac:dyDescent="0.25">
      <c r="A19" s="20" t="s">
        <v>23</v>
      </c>
      <c r="B19" s="20"/>
      <c r="C19" s="20"/>
      <c r="D19" s="20"/>
      <c r="E19" s="20"/>
      <c r="F19" s="20"/>
      <c r="G19" s="20"/>
      <c r="H19" s="20"/>
      <c r="I19" s="20" t="s">
        <v>156</v>
      </c>
      <c r="J19" s="20"/>
      <c r="K19" s="20"/>
      <c r="L19" s="20"/>
      <c r="M19" s="20"/>
      <c r="N19" s="20"/>
      <c r="O19" s="20"/>
      <c r="P19" s="20"/>
      <c r="Q19" s="20" t="s">
        <v>157</v>
      </c>
      <c r="R19" s="20"/>
      <c r="S19" s="20"/>
      <c r="T19" s="20"/>
      <c r="U19" s="20"/>
      <c r="V19" s="20"/>
      <c r="W19" s="20"/>
      <c r="X19" s="20"/>
      <c r="Y19" s="20"/>
    </row>
    <row r="20" spans="1:25" s="24" customFormat="1" ht="12.95" customHeight="1" x14ac:dyDescent="0.25">
      <c r="A20" s="20" t="s">
        <v>26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24" customFormat="1" ht="15.75" thickBo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s="58" customFormat="1" ht="15.75" thickTop="1" x14ac:dyDescent="0.25">
      <c r="A22" s="64" t="s">
        <v>2</v>
      </c>
      <c r="B22" s="204" t="s">
        <v>60</v>
      </c>
      <c r="C22" s="205"/>
      <c r="D22" s="205"/>
      <c r="E22" s="205"/>
      <c r="F22" s="205"/>
      <c r="G22" s="206"/>
      <c r="H22" s="57"/>
      <c r="I22" s="151" t="s">
        <v>2</v>
      </c>
      <c r="J22" s="210" t="s">
        <v>28</v>
      </c>
      <c r="K22" s="211"/>
      <c r="L22" s="211"/>
      <c r="M22" s="211"/>
      <c r="N22" s="211"/>
      <c r="O22" s="212"/>
      <c r="P22" s="57"/>
      <c r="Q22" s="66" t="s">
        <v>2</v>
      </c>
      <c r="R22" s="216" t="s">
        <v>29</v>
      </c>
      <c r="S22" s="217"/>
      <c r="T22" s="217"/>
      <c r="U22" s="217"/>
      <c r="V22" s="217"/>
      <c r="W22" s="218"/>
      <c r="X22" s="57"/>
      <c r="Y22" s="57"/>
    </row>
    <row r="23" spans="1:25" s="58" customFormat="1" ht="15.75" thickBot="1" x14ac:dyDescent="0.3">
      <c r="A23" s="65" t="s">
        <v>3</v>
      </c>
      <c r="B23" s="207"/>
      <c r="C23" s="208"/>
      <c r="D23" s="208"/>
      <c r="E23" s="208"/>
      <c r="F23" s="208"/>
      <c r="G23" s="209"/>
      <c r="H23" s="57"/>
      <c r="I23" s="152" t="s">
        <v>3</v>
      </c>
      <c r="J23" s="213"/>
      <c r="K23" s="214"/>
      <c r="L23" s="214"/>
      <c r="M23" s="214"/>
      <c r="N23" s="214"/>
      <c r="O23" s="215"/>
      <c r="P23" s="57"/>
      <c r="Q23" s="67" t="s">
        <v>3</v>
      </c>
      <c r="R23" s="219"/>
      <c r="S23" s="220"/>
      <c r="T23" s="220"/>
      <c r="U23" s="220"/>
      <c r="V23" s="220"/>
      <c r="W23" s="221"/>
      <c r="X23" s="57"/>
      <c r="Y23" s="57"/>
    </row>
    <row r="24" spans="1:25" s="34" customFormat="1" x14ac:dyDescent="0.25">
      <c r="A24" s="35" t="s">
        <v>4</v>
      </c>
      <c r="B24" s="36">
        <v>1</v>
      </c>
      <c r="C24" s="36">
        <v>8</v>
      </c>
      <c r="D24" s="36">
        <v>15</v>
      </c>
      <c r="E24" s="36">
        <v>22</v>
      </c>
      <c r="F24" s="39">
        <v>29</v>
      </c>
      <c r="G24" s="37"/>
      <c r="H24" s="33"/>
      <c r="I24" s="35" t="s">
        <v>4</v>
      </c>
      <c r="J24" s="36"/>
      <c r="K24" s="36">
        <v>5</v>
      </c>
      <c r="L24" s="36">
        <v>12</v>
      </c>
      <c r="M24" s="36">
        <v>19</v>
      </c>
      <c r="N24" s="36">
        <v>26</v>
      </c>
      <c r="O24" s="37"/>
      <c r="P24" s="33"/>
      <c r="Q24" s="35" t="s">
        <v>4</v>
      </c>
      <c r="R24" s="36"/>
      <c r="S24" s="36">
        <v>3</v>
      </c>
      <c r="T24" s="36">
        <v>10</v>
      </c>
      <c r="U24" s="36">
        <v>17</v>
      </c>
      <c r="V24" s="36">
        <v>24</v>
      </c>
      <c r="W24" s="37">
        <v>31</v>
      </c>
      <c r="X24" s="33"/>
      <c r="Y24" s="33"/>
    </row>
    <row r="25" spans="1:25" s="24" customFormat="1" x14ac:dyDescent="0.25">
      <c r="A25" s="15" t="s">
        <v>5</v>
      </c>
      <c r="B25" s="25">
        <v>2</v>
      </c>
      <c r="C25" s="25">
        <v>9</v>
      </c>
      <c r="D25" s="25">
        <v>16</v>
      </c>
      <c r="E25" s="25">
        <v>23</v>
      </c>
      <c r="F25" s="28">
        <v>30</v>
      </c>
      <c r="G25" s="27"/>
      <c r="H25" s="3"/>
      <c r="I25" s="15" t="s">
        <v>5</v>
      </c>
      <c r="J25" s="25"/>
      <c r="K25" s="25">
        <v>6</v>
      </c>
      <c r="L25" s="25">
        <v>13</v>
      </c>
      <c r="M25" s="25">
        <v>20</v>
      </c>
      <c r="N25" s="25">
        <v>27</v>
      </c>
      <c r="O25" s="27"/>
      <c r="P25" s="3"/>
      <c r="Q25" s="15" t="s">
        <v>5</v>
      </c>
      <c r="R25" s="25"/>
      <c r="S25" s="55">
        <v>4</v>
      </c>
      <c r="T25" s="25">
        <v>11</v>
      </c>
      <c r="U25" s="53">
        <v>18</v>
      </c>
      <c r="V25" s="53">
        <v>25</v>
      </c>
      <c r="W25" s="27"/>
      <c r="X25" s="3"/>
      <c r="Y25" s="3"/>
    </row>
    <row r="26" spans="1:25" s="24" customFormat="1" x14ac:dyDescent="0.25">
      <c r="A26" s="15" t="s">
        <v>6</v>
      </c>
      <c r="B26" s="25">
        <v>3</v>
      </c>
      <c r="C26" s="25">
        <v>10</v>
      </c>
      <c r="D26" s="25">
        <v>17</v>
      </c>
      <c r="E26" s="25">
        <v>24</v>
      </c>
      <c r="F26" s="28">
        <v>31</v>
      </c>
      <c r="G26" s="27"/>
      <c r="H26" s="3"/>
      <c r="I26" s="15" t="s">
        <v>6</v>
      </c>
      <c r="J26" s="25"/>
      <c r="K26" s="25">
        <v>7</v>
      </c>
      <c r="L26" s="25">
        <v>14</v>
      </c>
      <c r="M26" s="25">
        <v>21</v>
      </c>
      <c r="N26" s="25">
        <v>28</v>
      </c>
      <c r="O26" s="27"/>
      <c r="P26" s="3"/>
      <c r="Q26" s="15" t="s">
        <v>6</v>
      </c>
      <c r="R26" s="25"/>
      <c r="S26" s="55">
        <v>5</v>
      </c>
      <c r="T26" s="25">
        <v>12</v>
      </c>
      <c r="U26" s="53">
        <v>19</v>
      </c>
      <c r="V26" s="53">
        <v>26</v>
      </c>
      <c r="W26" s="27"/>
      <c r="X26" s="3"/>
      <c r="Y26" s="3"/>
    </row>
    <row r="27" spans="1:25" s="24" customFormat="1" x14ac:dyDescent="0.25">
      <c r="A27" s="15" t="s">
        <v>7</v>
      </c>
      <c r="B27" s="25">
        <v>4</v>
      </c>
      <c r="C27" s="25">
        <v>11</v>
      </c>
      <c r="D27" s="25">
        <v>18</v>
      </c>
      <c r="E27" s="25">
        <v>25</v>
      </c>
      <c r="F27" s="28"/>
      <c r="G27" s="27"/>
      <c r="H27" s="3"/>
      <c r="I27" s="15" t="s">
        <v>7</v>
      </c>
      <c r="J27" s="25">
        <v>1</v>
      </c>
      <c r="K27" s="25">
        <v>8</v>
      </c>
      <c r="L27" s="25">
        <v>15</v>
      </c>
      <c r="M27" s="25">
        <v>22</v>
      </c>
      <c r="N27" s="25">
        <v>29</v>
      </c>
      <c r="O27" s="27"/>
      <c r="P27" s="3"/>
      <c r="Q27" s="15" t="s">
        <v>7</v>
      </c>
      <c r="R27" s="25"/>
      <c r="S27" s="55">
        <v>6</v>
      </c>
      <c r="T27" s="25">
        <v>13</v>
      </c>
      <c r="U27" s="53">
        <v>20</v>
      </c>
      <c r="V27" s="53">
        <v>27</v>
      </c>
      <c r="W27" s="27"/>
      <c r="X27" s="3"/>
      <c r="Y27" s="3"/>
    </row>
    <row r="28" spans="1:25" s="24" customFormat="1" x14ac:dyDescent="0.25">
      <c r="A28" s="15" t="s">
        <v>8</v>
      </c>
      <c r="B28" s="25">
        <v>5</v>
      </c>
      <c r="C28" s="25">
        <v>12</v>
      </c>
      <c r="D28" s="25">
        <v>19</v>
      </c>
      <c r="E28" s="25">
        <v>26</v>
      </c>
      <c r="F28" s="28"/>
      <c r="G28" s="27"/>
      <c r="H28" s="3"/>
      <c r="I28" s="15" t="s">
        <v>8</v>
      </c>
      <c r="J28" s="25">
        <v>2</v>
      </c>
      <c r="K28" s="25">
        <v>9</v>
      </c>
      <c r="L28" s="25">
        <v>16</v>
      </c>
      <c r="M28" s="25">
        <v>23</v>
      </c>
      <c r="N28" s="25">
        <v>30</v>
      </c>
      <c r="O28" s="27"/>
      <c r="P28" s="3"/>
      <c r="Q28" s="15" t="s">
        <v>8</v>
      </c>
      <c r="R28" s="25"/>
      <c r="S28" s="55">
        <v>7</v>
      </c>
      <c r="T28" s="25">
        <v>14</v>
      </c>
      <c r="U28" s="53">
        <v>21</v>
      </c>
      <c r="V28" s="53">
        <v>28</v>
      </c>
      <c r="W28" s="27"/>
      <c r="X28" s="3"/>
      <c r="Y28" s="3"/>
    </row>
    <row r="29" spans="1:25" s="24" customFormat="1" x14ac:dyDescent="0.25">
      <c r="A29" s="15" t="s">
        <v>9</v>
      </c>
      <c r="B29" s="25">
        <v>6</v>
      </c>
      <c r="C29" s="25">
        <v>13</v>
      </c>
      <c r="D29" s="25">
        <v>20</v>
      </c>
      <c r="E29" s="25">
        <v>27</v>
      </c>
      <c r="F29" s="28"/>
      <c r="G29" s="27"/>
      <c r="H29" s="3"/>
      <c r="I29" s="15" t="s">
        <v>9</v>
      </c>
      <c r="J29" s="25">
        <v>3</v>
      </c>
      <c r="K29" s="25">
        <v>10</v>
      </c>
      <c r="L29" s="25">
        <v>17</v>
      </c>
      <c r="M29" s="25">
        <v>24</v>
      </c>
      <c r="N29" s="25"/>
      <c r="O29" s="27"/>
      <c r="P29" s="3"/>
      <c r="Q29" s="15" t="s">
        <v>9</v>
      </c>
      <c r="R29" s="25">
        <v>1</v>
      </c>
      <c r="S29" s="55">
        <v>8</v>
      </c>
      <c r="T29" s="25">
        <v>15</v>
      </c>
      <c r="U29" s="53">
        <v>22</v>
      </c>
      <c r="V29" s="53">
        <v>29</v>
      </c>
      <c r="W29" s="27"/>
      <c r="X29" s="3"/>
      <c r="Y29" s="3"/>
    </row>
    <row r="30" spans="1:25" s="24" customFormat="1" ht="15.75" thickBot="1" x14ac:dyDescent="0.3">
      <c r="A30" s="17" t="s">
        <v>10</v>
      </c>
      <c r="B30" s="26">
        <v>7</v>
      </c>
      <c r="C30" s="26">
        <v>14</v>
      </c>
      <c r="D30" s="26">
        <v>21</v>
      </c>
      <c r="E30" s="26">
        <v>28</v>
      </c>
      <c r="F30" s="40"/>
      <c r="G30" s="32"/>
      <c r="H30" s="3"/>
      <c r="I30" s="17" t="s">
        <v>10</v>
      </c>
      <c r="J30" s="26">
        <v>4</v>
      </c>
      <c r="K30" s="26">
        <v>11</v>
      </c>
      <c r="L30" s="26">
        <v>18</v>
      </c>
      <c r="M30" s="26">
        <v>25</v>
      </c>
      <c r="N30" s="26"/>
      <c r="O30" s="32"/>
      <c r="P30" s="3"/>
      <c r="Q30" s="17" t="s">
        <v>10</v>
      </c>
      <c r="R30" s="26">
        <v>2</v>
      </c>
      <c r="S30" s="59">
        <v>9</v>
      </c>
      <c r="T30" s="26">
        <v>16</v>
      </c>
      <c r="U30" s="54">
        <v>23</v>
      </c>
      <c r="V30" s="54">
        <v>30</v>
      </c>
      <c r="W30" s="32"/>
      <c r="X30" s="3"/>
      <c r="Y30" s="3"/>
    </row>
    <row r="31" spans="1:25" s="24" customFormat="1" ht="15.75" thickTop="1" x14ac:dyDescent="0.25">
      <c r="A31" s="20" t="s">
        <v>25</v>
      </c>
      <c r="B31" s="20"/>
      <c r="C31" s="20"/>
      <c r="D31" s="20"/>
      <c r="E31" s="20"/>
      <c r="F31" s="20"/>
      <c r="G31" s="20"/>
      <c r="H31" s="20"/>
      <c r="I31" s="20" t="s">
        <v>30</v>
      </c>
      <c r="J31" s="20"/>
      <c r="K31" s="20"/>
      <c r="L31" s="20"/>
      <c r="M31" s="20"/>
      <c r="N31" s="20"/>
      <c r="O31" s="20"/>
      <c r="P31" s="20"/>
      <c r="Q31" s="20" t="s">
        <v>33</v>
      </c>
      <c r="R31" s="20"/>
      <c r="S31" s="20"/>
      <c r="T31" s="20"/>
      <c r="U31" s="20"/>
      <c r="V31" s="20"/>
      <c r="W31" s="20"/>
      <c r="X31" s="20"/>
      <c r="Y31" s="20"/>
    </row>
    <row r="32" spans="1:25" s="24" customFormat="1" ht="12.95" customHeight="1" x14ac:dyDescent="0.25">
      <c r="A32" s="20" t="s">
        <v>158</v>
      </c>
      <c r="B32" s="20"/>
      <c r="C32" s="20"/>
      <c r="D32" s="20"/>
      <c r="E32" s="20"/>
      <c r="F32" s="20"/>
      <c r="G32" s="20"/>
      <c r="H32" s="20"/>
      <c r="I32" s="20" t="s">
        <v>163</v>
      </c>
      <c r="J32" s="20"/>
      <c r="K32" s="20"/>
      <c r="L32" s="20"/>
      <c r="M32" s="20"/>
      <c r="N32" s="20"/>
      <c r="O32" s="20"/>
      <c r="P32" s="20"/>
      <c r="Q32" s="20" t="s">
        <v>31</v>
      </c>
      <c r="R32" s="20"/>
      <c r="S32" s="20"/>
      <c r="T32" s="20"/>
      <c r="U32" s="20"/>
      <c r="V32" s="20"/>
      <c r="W32" s="20"/>
      <c r="X32" s="20"/>
      <c r="Y32" s="20"/>
    </row>
    <row r="33" spans="1:25" s="24" customFormat="1" ht="12.9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 t="s">
        <v>32</v>
      </c>
      <c r="R33" s="20"/>
      <c r="S33" s="20"/>
      <c r="T33" s="20"/>
      <c r="U33" s="20"/>
      <c r="V33" s="20"/>
      <c r="W33" s="20"/>
      <c r="X33" s="20"/>
      <c r="Y33" s="20"/>
    </row>
    <row r="34" spans="1:25" s="24" customFormat="1" ht="12.9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 t="s">
        <v>16</v>
      </c>
      <c r="R34" s="20"/>
      <c r="S34" s="20"/>
      <c r="T34" s="20"/>
      <c r="U34" s="20"/>
      <c r="V34" s="20"/>
      <c r="W34" s="20"/>
      <c r="X34" s="20"/>
      <c r="Y34" s="20"/>
    </row>
    <row r="35" spans="1:25" s="24" customFormat="1" ht="15.75" thickBo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s="58" customFormat="1" ht="15.75" thickTop="1" x14ac:dyDescent="0.25">
      <c r="A36" s="72" t="s">
        <v>2</v>
      </c>
      <c r="B36" s="222" t="s">
        <v>37</v>
      </c>
      <c r="C36" s="223"/>
      <c r="D36" s="223"/>
      <c r="E36" s="223"/>
      <c r="F36" s="223"/>
      <c r="G36" s="224"/>
      <c r="H36" s="57"/>
      <c r="I36" s="139" t="s">
        <v>2</v>
      </c>
      <c r="J36" s="228" t="s">
        <v>38</v>
      </c>
      <c r="K36" s="229"/>
      <c r="L36" s="229"/>
      <c r="M36" s="229"/>
      <c r="N36" s="229"/>
      <c r="O36" s="230"/>
      <c r="P36" s="57"/>
      <c r="Q36" s="137" t="s">
        <v>2</v>
      </c>
      <c r="R36" s="234" t="s">
        <v>39</v>
      </c>
      <c r="S36" s="235"/>
      <c r="T36" s="235"/>
      <c r="U36" s="235"/>
      <c r="V36" s="235"/>
      <c r="W36" s="236"/>
      <c r="X36" s="57"/>
      <c r="Y36" s="57"/>
    </row>
    <row r="37" spans="1:25" s="58" customFormat="1" ht="15.75" thickBot="1" x14ac:dyDescent="0.3">
      <c r="A37" s="73" t="s">
        <v>3</v>
      </c>
      <c r="B37" s="225"/>
      <c r="C37" s="226"/>
      <c r="D37" s="226"/>
      <c r="E37" s="226"/>
      <c r="F37" s="226"/>
      <c r="G37" s="227"/>
      <c r="H37" s="57"/>
      <c r="I37" s="140" t="s">
        <v>3</v>
      </c>
      <c r="J37" s="231"/>
      <c r="K37" s="232"/>
      <c r="L37" s="232"/>
      <c r="M37" s="232"/>
      <c r="N37" s="232"/>
      <c r="O37" s="233"/>
      <c r="P37" s="57"/>
      <c r="Q37" s="138" t="s">
        <v>3</v>
      </c>
      <c r="R37" s="237"/>
      <c r="S37" s="238"/>
      <c r="T37" s="238"/>
      <c r="U37" s="238"/>
      <c r="V37" s="238"/>
      <c r="W37" s="239"/>
      <c r="X37" s="57"/>
      <c r="Y37" s="57"/>
    </row>
    <row r="38" spans="1:25" s="34" customFormat="1" x14ac:dyDescent="0.25">
      <c r="A38" s="35" t="s">
        <v>4</v>
      </c>
      <c r="B38" s="36"/>
      <c r="C38" s="36">
        <v>7</v>
      </c>
      <c r="D38" s="36">
        <v>14</v>
      </c>
      <c r="E38" s="36">
        <v>21</v>
      </c>
      <c r="F38" s="36">
        <v>28</v>
      </c>
      <c r="G38" s="37"/>
      <c r="H38" s="33"/>
      <c r="I38" s="35" t="s">
        <v>4</v>
      </c>
      <c r="J38" s="36"/>
      <c r="K38" s="36">
        <v>4</v>
      </c>
      <c r="L38" s="36">
        <v>11</v>
      </c>
      <c r="M38" s="36">
        <v>18</v>
      </c>
      <c r="N38" s="36">
        <v>25</v>
      </c>
      <c r="O38" s="37"/>
      <c r="P38" s="33"/>
      <c r="Q38" s="35" t="s">
        <v>4</v>
      </c>
      <c r="R38" s="36"/>
      <c r="S38" s="36">
        <v>3</v>
      </c>
      <c r="T38" s="36">
        <v>10</v>
      </c>
      <c r="U38" s="36">
        <v>17</v>
      </c>
      <c r="V38" s="36">
        <v>24</v>
      </c>
      <c r="W38" s="37">
        <v>31</v>
      </c>
      <c r="X38" s="33"/>
      <c r="Y38" s="33"/>
    </row>
    <row r="39" spans="1:25" s="24" customFormat="1" x14ac:dyDescent="0.25">
      <c r="A39" s="15" t="s">
        <v>5</v>
      </c>
      <c r="B39" s="30">
        <v>1</v>
      </c>
      <c r="C39" s="25">
        <v>8</v>
      </c>
      <c r="D39" s="25">
        <v>15</v>
      </c>
      <c r="E39" s="25">
        <v>22</v>
      </c>
      <c r="F39" s="25">
        <v>29</v>
      </c>
      <c r="G39" s="27"/>
      <c r="H39" s="3"/>
      <c r="I39" s="15" t="s">
        <v>5</v>
      </c>
      <c r="J39" s="25"/>
      <c r="K39" s="25">
        <v>5</v>
      </c>
      <c r="L39" s="25">
        <v>12</v>
      </c>
      <c r="M39" s="25">
        <v>19</v>
      </c>
      <c r="N39" s="25">
        <v>26</v>
      </c>
      <c r="O39" s="27"/>
      <c r="P39" s="3"/>
      <c r="Q39" s="15" t="s">
        <v>5</v>
      </c>
      <c r="R39" s="25"/>
      <c r="S39" s="25">
        <v>4</v>
      </c>
      <c r="T39" s="30">
        <v>11</v>
      </c>
      <c r="U39" s="25">
        <v>18</v>
      </c>
      <c r="V39" s="25">
        <v>25</v>
      </c>
      <c r="W39" s="27"/>
      <c r="X39" s="3"/>
      <c r="Y39" s="3"/>
    </row>
    <row r="40" spans="1:25" s="24" customFormat="1" x14ac:dyDescent="0.25">
      <c r="A40" s="15" t="s">
        <v>6</v>
      </c>
      <c r="B40" s="25">
        <v>2</v>
      </c>
      <c r="C40" s="25">
        <v>9</v>
      </c>
      <c r="D40" s="25">
        <v>16</v>
      </c>
      <c r="E40" s="25">
        <v>23</v>
      </c>
      <c r="F40" s="25">
        <v>30</v>
      </c>
      <c r="G40" s="27"/>
      <c r="H40" s="3"/>
      <c r="I40" s="15" t="s">
        <v>6</v>
      </c>
      <c r="J40" s="25"/>
      <c r="K40" s="25">
        <v>6</v>
      </c>
      <c r="L40" s="25">
        <v>13</v>
      </c>
      <c r="M40" s="25">
        <v>20</v>
      </c>
      <c r="N40" s="25">
        <v>27</v>
      </c>
      <c r="O40" s="27"/>
      <c r="P40" s="3"/>
      <c r="Q40" s="15" t="s">
        <v>6</v>
      </c>
      <c r="R40" s="25"/>
      <c r="S40" s="25">
        <v>5</v>
      </c>
      <c r="T40" s="25">
        <v>12</v>
      </c>
      <c r="U40" s="25">
        <v>19</v>
      </c>
      <c r="V40" s="25">
        <v>26</v>
      </c>
      <c r="W40" s="27"/>
      <c r="X40" s="3"/>
      <c r="Y40" s="3"/>
    </row>
    <row r="41" spans="1:25" s="24" customFormat="1" x14ac:dyDescent="0.25">
      <c r="A41" s="15" t="s">
        <v>7</v>
      </c>
      <c r="B41" s="25">
        <v>3</v>
      </c>
      <c r="C41" s="25">
        <v>10</v>
      </c>
      <c r="D41" s="25">
        <v>17</v>
      </c>
      <c r="E41" s="25">
        <v>24</v>
      </c>
      <c r="F41" s="25">
        <v>31</v>
      </c>
      <c r="G41" s="27"/>
      <c r="H41" s="3"/>
      <c r="I41" s="15" t="s">
        <v>7</v>
      </c>
      <c r="J41" s="25"/>
      <c r="K41" s="25">
        <v>7</v>
      </c>
      <c r="L41" s="25">
        <v>14</v>
      </c>
      <c r="M41" s="25">
        <v>21</v>
      </c>
      <c r="N41" s="25">
        <v>28</v>
      </c>
      <c r="O41" s="27"/>
      <c r="P41" s="3"/>
      <c r="Q41" s="15" t="s">
        <v>7</v>
      </c>
      <c r="R41" s="25"/>
      <c r="S41" s="25">
        <v>6</v>
      </c>
      <c r="T41" s="25">
        <v>13</v>
      </c>
      <c r="U41" s="25">
        <v>20</v>
      </c>
      <c r="V41" s="25">
        <v>27</v>
      </c>
      <c r="W41" s="27"/>
      <c r="X41" s="3"/>
      <c r="Y41" s="3"/>
    </row>
    <row r="42" spans="1:25" s="24" customFormat="1" x14ac:dyDescent="0.25">
      <c r="A42" s="15" t="s">
        <v>8</v>
      </c>
      <c r="B42" s="25">
        <v>4</v>
      </c>
      <c r="C42" s="25">
        <v>11</v>
      </c>
      <c r="D42" s="25">
        <v>18</v>
      </c>
      <c r="E42" s="25">
        <v>25</v>
      </c>
      <c r="F42" s="25"/>
      <c r="G42" s="27"/>
      <c r="H42" s="3"/>
      <c r="I42" s="15" t="s">
        <v>8</v>
      </c>
      <c r="J42" s="25">
        <v>1</v>
      </c>
      <c r="K42" s="30">
        <v>8</v>
      </c>
      <c r="L42" s="25">
        <v>15</v>
      </c>
      <c r="M42" s="25">
        <v>22</v>
      </c>
      <c r="N42" s="25">
        <v>29</v>
      </c>
      <c r="O42" s="27"/>
      <c r="P42" s="3"/>
      <c r="Q42" s="15" t="s">
        <v>8</v>
      </c>
      <c r="R42" s="25"/>
      <c r="S42" s="25">
        <v>7</v>
      </c>
      <c r="T42" s="25">
        <v>14</v>
      </c>
      <c r="U42" s="25">
        <v>21</v>
      </c>
      <c r="V42" s="25">
        <v>28</v>
      </c>
      <c r="W42" s="27"/>
      <c r="X42" s="3"/>
      <c r="Y42" s="3"/>
    </row>
    <row r="43" spans="1:25" s="24" customFormat="1" x14ac:dyDescent="0.25">
      <c r="A43" s="15" t="s">
        <v>9</v>
      </c>
      <c r="B43" s="25">
        <v>5</v>
      </c>
      <c r="C43" s="25">
        <v>12</v>
      </c>
      <c r="D43" s="25">
        <v>19</v>
      </c>
      <c r="E43" s="25">
        <v>26</v>
      </c>
      <c r="F43" s="25"/>
      <c r="G43" s="27"/>
      <c r="H43" s="3"/>
      <c r="I43" s="15" t="s">
        <v>9</v>
      </c>
      <c r="J43" s="25">
        <v>2</v>
      </c>
      <c r="K43" s="25">
        <v>9</v>
      </c>
      <c r="L43" s="25">
        <v>16</v>
      </c>
      <c r="M43" s="25">
        <v>23</v>
      </c>
      <c r="N43" s="25"/>
      <c r="O43" s="27"/>
      <c r="P43" s="3"/>
      <c r="Q43" s="15" t="s">
        <v>9</v>
      </c>
      <c r="R43" s="25">
        <v>1</v>
      </c>
      <c r="S43" s="25">
        <v>8</v>
      </c>
      <c r="T43" s="25">
        <v>15</v>
      </c>
      <c r="U43" s="25">
        <v>22</v>
      </c>
      <c r="V43" s="30">
        <v>29</v>
      </c>
      <c r="W43" s="27"/>
      <c r="X43" s="3"/>
      <c r="Y43" s="3"/>
    </row>
    <row r="44" spans="1:25" s="24" customFormat="1" ht="15.75" thickBot="1" x14ac:dyDescent="0.3">
      <c r="A44" s="17" t="s">
        <v>10</v>
      </c>
      <c r="B44" s="26">
        <v>6</v>
      </c>
      <c r="C44" s="26">
        <v>13</v>
      </c>
      <c r="D44" s="26">
        <v>20</v>
      </c>
      <c r="E44" s="26">
        <v>27</v>
      </c>
      <c r="F44" s="26"/>
      <c r="G44" s="32"/>
      <c r="H44" s="3"/>
      <c r="I44" s="17" t="s">
        <v>10</v>
      </c>
      <c r="J44" s="26">
        <v>3</v>
      </c>
      <c r="K44" s="38">
        <v>10</v>
      </c>
      <c r="L44" s="26">
        <v>17</v>
      </c>
      <c r="M44" s="26">
        <v>24</v>
      </c>
      <c r="N44" s="26"/>
      <c r="O44" s="32"/>
      <c r="P44" s="3"/>
      <c r="Q44" s="17" t="s">
        <v>10</v>
      </c>
      <c r="R44" s="26">
        <v>2</v>
      </c>
      <c r="S44" s="26">
        <v>9</v>
      </c>
      <c r="T44" s="26">
        <v>16</v>
      </c>
      <c r="U44" s="26">
        <v>23</v>
      </c>
      <c r="V44" s="26">
        <v>30</v>
      </c>
      <c r="W44" s="32"/>
      <c r="X44" s="3"/>
      <c r="Y44" s="3"/>
    </row>
    <row r="45" spans="1:25" s="24" customFormat="1" ht="15.75" thickTop="1" x14ac:dyDescent="0.25">
      <c r="A45" s="20" t="s">
        <v>40</v>
      </c>
      <c r="B45" s="20"/>
      <c r="C45" s="20"/>
      <c r="D45" s="20"/>
      <c r="E45" s="20"/>
      <c r="F45" s="20"/>
      <c r="G45" s="20"/>
      <c r="H45" s="20"/>
      <c r="I45" s="20" t="s">
        <v>42</v>
      </c>
      <c r="J45" s="20"/>
      <c r="K45" s="20"/>
      <c r="L45" s="20"/>
      <c r="M45" s="20"/>
      <c r="N45" s="20"/>
      <c r="O45" s="20"/>
      <c r="P45" s="20"/>
      <c r="Q45" s="20" t="s">
        <v>43</v>
      </c>
      <c r="R45" s="20"/>
      <c r="S45" s="20"/>
      <c r="T45" s="20"/>
      <c r="U45" s="20"/>
      <c r="V45" s="20"/>
      <c r="W45" s="20"/>
      <c r="X45" s="20"/>
      <c r="Y45" s="20"/>
    </row>
    <row r="46" spans="1:25" s="24" customFormat="1" ht="12.95" customHeight="1" x14ac:dyDescent="0.25">
      <c r="A46" s="20" t="s">
        <v>19</v>
      </c>
      <c r="B46" s="20"/>
      <c r="C46" s="20"/>
      <c r="D46" s="20"/>
      <c r="E46" s="20"/>
      <c r="F46" s="20"/>
      <c r="G46" s="20"/>
      <c r="H46" s="20"/>
      <c r="I46" s="20" t="s">
        <v>41</v>
      </c>
      <c r="J46" s="20"/>
      <c r="K46" s="20"/>
      <c r="L46" s="20"/>
      <c r="M46" s="20"/>
      <c r="N46" s="20"/>
      <c r="O46" s="20"/>
      <c r="P46" s="20"/>
      <c r="Q46" s="20" t="s">
        <v>44</v>
      </c>
      <c r="R46" s="20"/>
      <c r="S46" s="20"/>
      <c r="T46" s="20"/>
      <c r="U46" s="20"/>
      <c r="V46" s="20"/>
      <c r="W46" s="20"/>
      <c r="X46" s="20"/>
      <c r="Y46" s="20"/>
    </row>
    <row r="47" spans="1:25" s="24" customFormat="1" ht="15.75" thickBo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s="58" customFormat="1" ht="15.75" thickTop="1" x14ac:dyDescent="0.25">
      <c r="A48" s="68" t="s">
        <v>2</v>
      </c>
      <c r="B48" s="180" t="s">
        <v>34</v>
      </c>
      <c r="C48" s="181"/>
      <c r="D48" s="181"/>
      <c r="E48" s="181"/>
      <c r="F48" s="181"/>
      <c r="G48" s="182"/>
      <c r="H48" s="57"/>
      <c r="I48" s="70" t="s">
        <v>2</v>
      </c>
      <c r="J48" s="186" t="s">
        <v>35</v>
      </c>
      <c r="K48" s="187"/>
      <c r="L48" s="187"/>
      <c r="M48" s="187"/>
      <c r="N48" s="187"/>
      <c r="O48" s="188"/>
      <c r="P48" s="57"/>
      <c r="Q48" s="141" t="s">
        <v>2</v>
      </c>
      <c r="R48" s="192" t="s">
        <v>36</v>
      </c>
      <c r="S48" s="193"/>
      <c r="T48" s="193"/>
      <c r="U48" s="193"/>
      <c r="V48" s="193"/>
      <c r="W48" s="194"/>
      <c r="X48" s="57"/>
      <c r="Y48" s="57"/>
    </row>
    <row r="49" spans="1:25" s="58" customFormat="1" ht="15.75" thickBot="1" x14ac:dyDescent="0.3">
      <c r="A49" s="69" t="s">
        <v>3</v>
      </c>
      <c r="B49" s="183"/>
      <c r="C49" s="184"/>
      <c r="D49" s="184"/>
      <c r="E49" s="184"/>
      <c r="F49" s="184"/>
      <c r="G49" s="185"/>
      <c r="H49" s="57"/>
      <c r="I49" s="71" t="s">
        <v>3</v>
      </c>
      <c r="J49" s="189"/>
      <c r="K49" s="190"/>
      <c r="L49" s="190"/>
      <c r="M49" s="190"/>
      <c r="N49" s="190"/>
      <c r="O49" s="191"/>
      <c r="P49" s="57"/>
      <c r="Q49" s="142" t="s">
        <v>3</v>
      </c>
      <c r="R49" s="195"/>
      <c r="S49" s="196"/>
      <c r="T49" s="196"/>
      <c r="U49" s="196"/>
      <c r="V49" s="196"/>
      <c r="W49" s="197"/>
      <c r="X49" s="57"/>
      <c r="Y49" s="57"/>
    </row>
    <row r="50" spans="1:25" s="34" customFormat="1" x14ac:dyDescent="0.25">
      <c r="A50" s="35" t="s">
        <v>4</v>
      </c>
      <c r="B50" s="36"/>
      <c r="C50" s="36">
        <v>7</v>
      </c>
      <c r="D50" s="36">
        <v>14</v>
      </c>
      <c r="E50" s="36">
        <v>21</v>
      </c>
      <c r="F50" s="36">
        <v>28</v>
      </c>
      <c r="G50" s="37"/>
      <c r="H50" s="33"/>
      <c r="I50" s="35" t="s">
        <v>4</v>
      </c>
      <c r="J50" s="36"/>
      <c r="K50" s="36">
        <v>5</v>
      </c>
      <c r="L50" s="36">
        <v>12</v>
      </c>
      <c r="M50" s="36">
        <v>19</v>
      </c>
      <c r="N50" s="36">
        <v>26</v>
      </c>
      <c r="O50" s="37"/>
      <c r="P50" s="33"/>
      <c r="Q50" s="35" t="s">
        <v>4</v>
      </c>
      <c r="R50" s="36"/>
      <c r="S50" s="36">
        <v>2</v>
      </c>
      <c r="T50" s="36">
        <v>9</v>
      </c>
      <c r="U50" s="36">
        <v>16</v>
      </c>
      <c r="V50" s="36">
        <v>23</v>
      </c>
      <c r="W50" s="37">
        <v>30</v>
      </c>
      <c r="X50" s="33"/>
      <c r="Y50" s="33"/>
    </row>
    <row r="51" spans="1:25" s="24" customFormat="1" x14ac:dyDescent="0.25">
      <c r="A51" s="15" t="s">
        <v>5</v>
      </c>
      <c r="B51" s="25">
        <v>1</v>
      </c>
      <c r="C51" s="25">
        <v>8</v>
      </c>
      <c r="D51" s="25">
        <v>15</v>
      </c>
      <c r="E51" s="25">
        <v>22</v>
      </c>
      <c r="F51" s="25">
        <v>29</v>
      </c>
      <c r="G51" s="27"/>
      <c r="H51" s="3"/>
      <c r="I51" s="15" t="s">
        <v>5</v>
      </c>
      <c r="J51" s="25"/>
      <c r="K51" s="25">
        <v>6</v>
      </c>
      <c r="L51" s="25">
        <v>13</v>
      </c>
      <c r="M51" s="25">
        <v>20</v>
      </c>
      <c r="N51" s="25">
        <v>27</v>
      </c>
      <c r="O51" s="27"/>
      <c r="P51" s="3"/>
      <c r="Q51" s="15" t="s">
        <v>5</v>
      </c>
      <c r="R51" s="25"/>
      <c r="S51" s="55">
        <v>3</v>
      </c>
      <c r="T51" s="25">
        <v>10</v>
      </c>
      <c r="U51" s="53">
        <v>17</v>
      </c>
      <c r="V51" s="53">
        <v>24</v>
      </c>
      <c r="W51" s="27"/>
      <c r="X51" s="3"/>
      <c r="Y51" s="3"/>
    </row>
    <row r="52" spans="1:25" s="24" customFormat="1" x14ac:dyDescent="0.25">
      <c r="A52" s="15" t="s">
        <v>6</v>
      </c>
      <c r="B52" s="25">
        <v>2</v>
      </c>
      <c r="C52" s="25">
        <v>9</v>
      </c>
      <c r="D52" s="25">
        <v>16</v>
      </c>
      <c r="E52" s="25">
        <v>23</v>
      </c>
      <c r="F52" s="25">
        <v>30</v>
      </c>
      <c r="G52" s="27"/>
      <c r="H52" s="3"/>
      <c r="I52" s="15" t="s">
        <v>6</v>
      </c>
      <c r="J52" s="25"/>
      <c r="K52" s="25">
        <v>7</v>
      </c>
      <c r="L52" s="25">
        <v>14</v>
      </c>
      <c r="M52" s="25">
        <v>21</v>
      </c>
      <c r="N52" s="25">
        <v>28</v>
      </c>
      <c r="O52" s="27"/>
      <c r="P52" s="3"/>
      <c r="Q52" s="15" t="s">
        <v>6</v>
      </c>
      <c r="R52" s="25"/>
      <c r="S52" s="55">
        <v>4</v>
      </c>
      <c r="T52" s="25">
        <v>11</v>
      </c>
      <c r="U52" s="53">
        <v>18</v>
      </c>
      <c r="V52" s="53">
        <v>25</v>
      </c>
      <c r="W52" s="27"/>
      <c r="X52" s="3"/>
      <c r="Y52" s="3"/>
    </row>
    <row r="53" spans="1:25" s="24" customFormat="1" x14ac:dyDescent="0.25">
      <c r="A53" s="15" t="s">
        <v>7</v>
      </c>
      <c r="B53" s="25">
        <v>3</v>
      </c>
      <c r="C53" s="30">
        <v>10</v>
      </c>
      <c r="D53" s="25">
        <v>17</v>
      </c>
      <c r="E53" s="25">
        <v>24</v>
      </c>
      <c r="F53" s="25"/>
      <c r="G53" s="27"/>
      <c r="H53" s="3"/>
      <c r="I53" s="15" t="s">
        <v>7</v>
      </c>
      <c r="J53" s="30">
        <v>1</v>
      </c>
      <c r="K53" s="25">
        <v>8</v>
      </c>
      <c r="L53" s="25">
        <v>15</v>
      </c>
      <c r="M53" s="25">
        <v>22</v>
      </c>
      <c r="N53" s="25">
        <v>29</v>
      </c>
      <c r="O53" s="27"/>
      <c r="P53" s="3"/>
      <c r="Q53" s="15" t="s">
        <v>7</v>
      </c>
      <c r="R53" s="25"/>
      <c r="S53" s="55">
        <v>5</v>
      </c>
      <c r="T53" s="25">
        <v>12</v>
      </c>
      <c r="U53" s="53">
        <v>19</v>
      </c>
      <c r="V53" s="53">
        <v>26</v>
      </c>
      <c r="W53" s="27"/>
      <c r="X53" s="3"/>
      <c r="Y53" s="3"/>
    </row>
    <row r="54" spans="1:25" s="24" customFormat="1" x14ac:dyDescent="0.25">
      <c r="A54" s="15" t="s">
        <v>8</v>
      </c>
      <c r="B54" s="25">
        <v>4</v>
      </c>
      <c r="C54" s="30">
        <v>11</v>
      </c>
      <c r="D54" s="25">
        <v>18</v>
      </c>
      <c r="E54" s="25">
        <v>25</v>
      </c>
      <c r="F54" s="25"/>
      <c r="G54" s="27"/>
      <c r="H54" s="3"/>
      <c r="I54" s="15" t="s">
        <v>8</v>
      </c>
      <c r="J54" s="25">
        <v>2</v>
      </c>
      <c r="K54" s="30">
        <v>9</v>
      </c>
      <c r="L54" s="25">
        <v>16</v>
      </c>
      <c r="M54" s="30">
        <v>23</v>
      </c>
      <c r="N54" s="25">
        <v>30</v>
      </c>
      <c r="O54" s="27"/>
      <c r="P54" s="3"/>
      <c r="Q54" s="15" t="s">
        <v>8</v>
      </c>
      <c r="R54" s="25"/>
      <c r="S54" s="55">
        <v>6</v>
      </c>
      <c r="T54" s="25">
        <v>13</v>
      </c>
      <c r="U54" s="53">
        <v>20</v>
      </c>
      <c r="V54" s="53">
        <v>27</v>
      </c>
      <c r="W54" s="27"/>
      <c r="X54" s="3"/>
      <c r="Y54" s="3"/>
    </row>
    <row r="55" spans="1:25" s="24" customFormat="1" x14ac:dyDescent="0.25">
      <c r="A55" s="15" t="s">
        <v>9</v>
      </c>
      <c r="B55" s="25">
        <v>5</v>
      </c>
      <c r="C55" s="25">
        <v>12</v>
      </c>
      <c r="D55" s="25">
        <v>19</v>
      </c>
      <c r="E55" s="25">
        <v>26</v>
      </c>
      <c r="F55" s="25"/>
      <c r="G55" s="27"/>
      <c r="H55" s="3"/>
      <c r="I55" s="15" t="s">
        <v>9</v>
      </c>
      <c r="J55" s="25">
        <v>3</v>
      </c>
      <c r="K55" s="25">
        <v>10</v>
      </c>
      <c r="L55" s="25">
        <v>17</v>
      </c>
      <c r="M55" s="25">
        <v>24</v>
      </c>
      <c r="N55" s="25">
        <v>31</v>
      </c>
      <c r="O55" s="27"/>
      <c r="P55" s="3"/>
      <c r="Q55" s="15" t="s">
        <v>9</v>
      </c>
      <c r="R55" s="25"/>
      <c r="S55" s="55">
        <v>7</v>
      </c>
      <c r="T55" s="25">
        <v>14</v>
      </c>
      <c r="U55" s="53">
        <v>21</v>
      </c>
      <c r="V55" s="53">
        <v>28</v>
      </c>
      <c r="W55" s="27"/>
      <c r="X55" s="3"/>
      <c r="Y55" s="3"/>
    </row>
    <row r="56" spans="1:25" s="24" customFormat="1" ht="15.75" thickBot="1" x14ac:dyDescent="0.3">
      <c r="A56" s="17" t="s">
        <v>10</v>
      </c>
      <c r="B56" s="26">
        <v>6</v>
      </c>
      <c r="C56" s="26">
        <v>13</v>
      </c>
      <c r="D56" s="26">
        <v>20</v>
      </c>
      <c r="E56" s="26">
        <v>27</v>
      </c>
      <c r="F56" s="26"/>
      <c r="G56" s="32"/>
      <c r="H56" s="3"/>
      <c r="I56" s="17" t="s">
        <v>10</v>
      </c>
      <c r="J56" s="26">
        <v>4</v>
      </c>
      <c r="K56" s="26">
        <v>11</v>
      </c>
      <c r="L56" s="26">
        <v>18</v>
      </c>
      <c r="M56" s="26">
        <v>25</v>
      </c>
      <c r="N56" s="26"/>
      <c r="O56" s="32"/>
      <c r="P56" s="3"/>
      <c r="Q56" s="17" t="s">
        <v>10</v>
      </c>
      <c r="R56" s="38">
        <v>1</v>
      </c>
      <c r="S56" s="59">
        <v>8</v>
      </c>
      <c r="T56" s="26">
        <v>15</v>
      </c>
      <c r="U56" s="54">
        <v>22</v>
      </c>
      <c r="V56" s="54">
        <v>29</v>
      </c>
      <c r="W56" s="32"/>
      <c r="X56" s="3"/>
      <c r="Y56" s="3"/>
    </row>
    <row r="57" spans="1:25" s="24" customFormat="1" ht="15.75" thickTop="1" x14ac:dyDescent="0.25">
      <c r="A57" s="20" t="s">
        <v>45</v>
      </c>
      <c r="B57" s="21"/>
      <c r="C57" s="21"/>
      <c r="D57" s="21"/>
      <c r="E57" s="21"/>
      <c r="F57" s="21"/>
      <c r="G57" s="21"/>
      <c r="H57" s="20"/>
      <c r="I57" s="20" t="s">
        <v>12</v>
      </c>
      <c r="J57" s="20"/>
      <c r="K57" s="21"/>
      <c r="L57" s="20"/>
      <c r="M57" s="20"/>
      <c r="N57" s="20"/>
      <c r="O57" s="20"/>
      <c r="P57" s="20"/>
      <c r="Q57" s="22" t="s">
        <v>20</v>
      </c>
      <c r="R57" s="20"/>
      <c r="S57" s="20"/>
      <c r="T57" s="20"/>
      <c r="U57" s="20"/>
      <c r="V57" s="20"/>
      <c r="W57" s="20"/>
      <c r="X57" s="20"/>
      <c r="Y57" s="20"/>
    </row>
    <row r="58" spans="1:25" s="24" customFormat="1" ht="12.95" customHeight="1" x14ac:dyDescent="0.25">
      <c r="A58" s="20" t="s">
        <v>18</v>
      </c>
      <c r="B58" s="21"/>
      <c r="C58" s="21"/>
      <c r="D58" s="21"/>
      <c r="E58" s="21"/>
      <c r="F58" s="21"/>
      <c r="G58" s="21"/>
      <c r="H58" s="20"/>
      <c r="I58" s="20" t="s">
        <v>46</v>
      </c>
      <c r="J58" s="20"/>
      <c r="K58" s="21"/>
      <c r="L58" s="20"/>
      <c r="M58" s="20"/>
      <c r="N58" s="20"/>
      <c r="O58" s="20"/>
      <c r="P58" s="20"/>
      <c r="Q58" s="20" t="s">
        <v>47</v>
      </c>
      <c r="R58" s="20"/>
      <c r="S58" s="20"/>
      <c r="T58" s="20"/>
      <c r="U58" s="20"/>
      <c r="V58" s="20"/>
      <c r="W58" s="20"/>
      <c r="X58" s="20"/>
      <c r="Y58" s="20"/>
    </row>
    <row r="59" spans="1:25" s="24" customFormat="1" ht="12.95" customHeight="1" x14ac:dyDescent="0.25">
      <c r="A59" s="20" t="s">
        <v>17</v>
      </c>
      <c r="B59" s="21"/>
      <c r="C59" s="21"/>
      <c r="D59" s="21"/>
      <c r="E59" s="21"/>
      <c r="F59" s="21"/>
      <c r="G59" s="21"/>
      <c r="H59" s="20"/>
      <c r="I59" s="20" t="s">
        <v>48</v>
      </c>
      <c r="J59" s="20"/>
      <c r="K59" s="21"/>
      <c r="L59" s="20"/>
      <c r="M59" s="20"/>
      <c r="N59" s="20"/>
      <c r="O59" s="20"/>
      <c r="P59" s="20"/>
      <c r="Q59" s="20" t="s">
        <v>49</v>
      </c>
      <c r="R59" s="20"/>
      <c r="S59" s="20"/>
      <c r="T59" s="20"/>
      <c r="U59" s="20"/>
      <c r="V59" s="20"/>
      <c r="W59" s="20"/>
      <c r="X59" s="20"/>
      <c r="Y59" s="20"/>
    </row>
    <row r="60" spans="1:25" s="24" customFormat="1" ht="12.95" customHeight="1" x14ac:dyDescent="0.25">
      <c r="A60" s="20"/>
      <c r="B60" s="20"/>
      <c r="C60" s="21"/>
      <c r="D60" s="20"/>
      <c r="E60" s="20"/>
      <c r="F60" s="20"/>
      <c r="G60" s="20"/>
      <c r="H60" s="20"/>
      <c r="I60" s="20"/>
      <c r="J60" s="20"/>
      <c r="K60" s="21"/>
      <c r="L60" s="20"/>
      <c r="M60" s="20"/>
      <c r="N60" s="20"/>
      <c r="O60" s="20"/>
      <c r="P60" s="20"/>
      <c r="Q60" s="20" t="s">
        <v>53</v>
      </c>
      <c r="R60" s="20"/>
      <c r="S60" s="21"/>
      <c r="T60" s="20"/>
      <c r="U60" s="20"/>
      <c r="V60" s="20"/>
      <c r="W60" s="20"/>
      <c r="X60" s="20"/>
      <c r="Y60" s="20"/>
    </row>
    <row r="61" spans="1:2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0" t="s">
        <v>52</v>
      </c>
      <c r="R61" s="5"/>
      <c r="S61" s="5"/>
      <c r="T61" s="5"/>
      <c r="U61" s="5"/>
      <c r="V61" s="6"/>
      <c r="W61" s="6"/>
      <c r="X61" s="2"/>
      <c r="Y61" s="2"/>
    </row>
    <row r="62" spans="1:2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0"/>
      <c r="R62" s="5"/>
      <c r="S62" s="5"/>
      <c r="T62" s="5"/>
      <c r="U62" s="5"/>
      <c r="V62" s="6"/>
      <c r="W62" s="6"/>
      <c r="X62" s="2"/>
      <c r="Y62" s="2"/>
    </row>
    <row r="63" spans="1:2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 t="s">
        <v>147</v>
      </c>
      <c r="S63" s="5"/>
      <c r="U63" s="5"/>
      <c r="V63" s="5"/>
      <c r="W63" s="5"/>
      <c r="X63" s="3"/>
      <c r="Y63" s="3"/>
    </row>
    <row r="64" spans="1:2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7"/>
      <c r="M64" s="7"/>
      <c r="N64" s="7"/>
      <c r="O64" s="240"/>
      <c r="P64" s="240"/>
      <c r="Q64" s="3" t="s">
        <v>146</v>
      </c>
      <c r="S64" s="7"/>
      <c r="U64" s="7"/>
      <c r="V64" s="7"/>
      <c r="W64" s="7"/>
      <c r="X64" s="3"/>
      <c r="Y64" s="3"/>
    </row>
    <row r="65" spans="1:25" x14ac:dyDescent="0.25">
      <c r="A65" s="3"/>
      <c r="B65" s="3"/>
      <c r="C65" s="3"/>
      <c r="D65" s="3"/>
      <c r="E65" s="3"/>
      <c r="F65" s="3"/>
      <c r="G65" s="2"/>
      <c r="H65" s="2"/>
      <c r="I65" s="2"/>
      <c r="J65" s="2"/>
      <c r="K65" s="2"/>
      <c r="L65" s="3"/>
      <c r="M65" s="3"/>
      <c r="N65" s="3"/>
      <c r="O65" s="3"/>
      <c r="P65" s="3"/>
      <c r="Q65" s="3"/>
      <c r="S65" s="3"/>
      <c r="T65" s="3"/>
      <c r="U65" s="3"/>
      <c r="V65" s="3"/>
      <c r="W65" s="3"/>
      <c r="X65" s="3"/>
      <c r="Y65" s="3"/>
    </row>
    <row r="66" spans="1:25" x14ac:dyDescent="0.25">
      <c r="A66" s="3"/>
      <c r="B66" s="3"/>
      <c r="C66" s="3"/>
      <c r="D66" s="3"/>
      <c r="E66" s="3"/>
      <c r="F66" s="3"/>
      <c r="G66" s="2"/>
      <c r="H66" s="2"/>
      <c r="I66" s="2"/>
      <c r="J66" s="2"/>
      <c r="K66" s="2"/>
      <c r="L66" s="3"/>
      <c r="M66" s="3"/>
      <c r="N66" s="3"/>
      <c r="O66" s="3"/>
      <c r="P66" s="3"/>
      <c r="Q66" s="3"/>
      <c r="S66" s="3"/>
      <c r="T66" s="3"/>
      <c r="U66" s="3"/>
      <c r="V66" s="3"/>
      <c r="W66" s="3"/>
      <c r="X66" s="3"/>
      <c r="Y66" s="3"/>
    </row>
    <row r="67" spans="1:25" x14ac:dyDescent="0.25">
      <c r="A67" s="3"/>
      <c r="B67" s="3"/>
      <c r="C67" s="3"/>
      <c r="D67" s="3"/>
      <c r="E67" s="3"/>
      <c r="F67" s="3"/>
      <c r="G67" s="2"/>
      <c r="H67" s="2"/>
      <c r="I67" s="2"/>
      <c r="J67" s="2"/>
      <c r="K67" s="2"/>
      <c r="L67" s="3"/>
      <c r="M67" s="3"/>
      <c r="N67" s="3"/>
      <c r="O67" s="3"/>
      <c r="P67" s="3"/>
      <c r="Q67" s="3"/>
      <c r="S67" s="3"/>
      <c r="T67" s="3"/>
      <c r="U67" s="3"/>
      <c r="V67" s="3"/>
      <c r="W67" s="3"/>
      <c r="X67" s="3"/>
      <c r="Y67" s="3"/>
    </row>
    <row r="68" spans="1:25" x14ac:dyDescent="0.25">
      <c r="A68" s="2"/>
      <c r="B68" s="2"/>
      <c r="C68" s="2"/>
      <c r="D68" s="2"/>
      <c r="E68" s="2"/>
      <c r="F68" s="8"/>
      <c r="G68" s="2"/>
      <c r="H68" s="2"/>
      <c r="I68" s="2"/>
      <c r="J68" s="2"/>
      <c r="K68" s="2"/>
      <c r="L68" s="2"/>
      <c r="M68" s="2"/>
      <c r="N68" s="2"/>
      <c r="O68" s="2"/>
      <c r="P68" s="2"/>
      <c r="Q68" s="267" t="s">
        <v>150</v>
      </c>
      <c r="R68" s="154"/>
      <c r="S68" s="155"/>
      <c r="T68" s="155"/>
      <c r="U68" s="153"/>
      <c r="V68" s="153"/>
      <c r="W68" s="3"/>
      <c r="X68" s="3"/>
      <c r="Y68" s="3"/>
    </row>
    <row r="69" spans="1:2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78" t="s">
        <v>151</v>
      </c>
      <c r="S69" s="3"/>
      <c r="T69" s="3"/>
      <c r="U69" s="3"/>
      <c r="V69" s="3"/>
      <c r="W69" s="3"/>
      <c r="X69" s="3"/>
      <c r="Y69" s="3"/>
    </row>
    <row r="70" spans="1:25" x14ac:dyDescent="0.25">
      <c r="A70" s="9"/>
      <c r="B70" s="9"/>
      <c r="C70" s="9"/>
      <c r="D70" s="9"/>
      <c r="E70" s="9"/>
      <c r="F70" s="9"/>
    </row>
    <row r="71" spans="1:25" x14ac:dyDescent="0.25">
      <c r="A71" s="10"/>
      <c r="B71" s="11"/>
      <c r="C71" s="11"/>
      <c r="D71" s="11"/>
      <c r="E71" s="11"/>
      <c r="F71" s="11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25" x14ac:dyDescent="0.25">
      <c r="A72" s="10"/>
      <c r="B72" s="11"/>
      <c r="C72" s="11"/>
      <c r="D72" s="11"/>
      <c r="E72" s="11"/>
      <c r="F72" s="11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25" x14ac:dyDescent="0.25">
      <c r="A73" s="13"/>
      <c r="B73" s="1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25" ht="15.75" thickBot="1" x14ac:dyDescent="0.3">
      <c r="A74" s="13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25" s="24" customFormat="1" ht="15.75" thickTop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1" t="s">
        <v>2</v>
      </c>
      <c r="R75" s="198" t="s">
        <v>15</v>
      </c>
      <c r="S75" s="199"/>
      <c r="T75" s="199"/>
      <c r="U75" s="199"/>
      <c r="V75" s="199"/>
      <c r="W75" s="200"/>
      <c r="X75" s="3"/>
      <c r="Y75" s="3"/>
    </row>
    <row r="76" spans="1:25" s="24" customFormat="1" ht="15.75" thickBo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2" t="s">
        <v>3</v>
      </c>
      <c r="R76" s="201"/>
      <c r="S76" s="202"/>
      <c r="T76" s="202"/>
      <c r="U76" s="202"/>
      <c r="V76" s="202"/>
      <c r="W76" s="203"/>
      <c r="X76" s="3"/>
      <c r="Y76" s="3"/>
    </row>
    <row r="77" spans="1:25" s="24" customFormat="1" x14ac:dyDescent="0.25">
      <c r="A77" s="2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3" t="s">
        <v>4</v>
      </c>
      <c r="R77" s="44"/>
      <c r="S77" s="45">
        <v>2</v>
      </c>
      <c r="T77" s="45">
        <v>9</v>
      </c>
      <c r="U77" s="45">
        <v>16</v>
      </c>
      <c r="V77" s="45">
        <v>23</v>
      </c>
      <c r="W77" s="46">
        <v>30</v>
      </c>
      <c r="X77" s="3"/>
      <c r="Y77" s="3"/>
    </row>
    <row r="78" spans="1:25" s="24" customFormat="1" x14ac:dyDescent="0.25">
      <c r="A78" s="29"/>
      <c r="B78" s="2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5" t="s">
        <v>5</v>
      </c>
      <c r="R78" s="4"/>
      <c r="S78" s="4">
        <v>3</v>
      </c>
      <c r="T78" s="4">
        <v>10</v>
      </c>
      <c r="U78" s="4">
        <v>17</v>
      </c>
      <c r="V78" s="4">
        <v>24</v>
      </c>
      <c r="W78" s="16">
        <v>31</v>
      </c>
      <c r="X78" s="3"/>
      <c r="Y78" s="3"/>
    </row>
    <row r="79" spans="1:25" s="24" customFormat="1" x14ac:dyDescent="0.25">
      <c r="A79" s="4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5" t="s">
        <v>6</v>
      </c>
      <c r="R79" s="4"/>
      <c r="S79" s="4">
        <v>4</v>
      </c>
      <c r="T79" s="4">
        <v>11</v>
      </c>
      <c r="U79" s="4">
        <v>18</v>
      </c>
      <c r="V79" s="4">
        <v>25</v>
      </c>
      <c r="W79" s="16"/>
      <c r="X79" s="3"/>
      <c r="Y79" s="3"/>
    </row>
    <row r="80" spans="1:25" s="24" customFormat="1" x14ac:dyDescent="0.25">
      <c r="A80" s="4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5" t="s">
        <v>7</v>
      </c>
      <c r="R80" s="4"/>
      <c r="S80" s="4">
        <v>5</v>
      </c>
      <c r="T80" s="4">
        <v>12</v>
      </c>
      <c r="U80" s="4">
        <v>19</v>
      </c>
      <c r="V80" s="4">
        <v>26</v>
      </c>
      <c r="W80" s="16"/>
      <c r="X80" s="3"/>
      <c r="Y80" s="3"/>
    </row>
    <row r="81" spans="1:25" s="24" customFormat="1" x14ac:dyDescent="0.25">
      <c r="A81" s="4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5" t="s">
        <v>8</v>
      </c>
      <c r="R81" s="4"/>
      <c r="S81" s="4">
        <v>6</v>
      </c>
      <c r="T81" s="4">
        <v>13</v>
      </c>
      <c r="U81" s="4">
        <v>20</v>
      </c>
      <c r="V81" s="4">
        <v>27</v>
      </c>
      <c r="W81" s="16"/>
      <c r="X81" s="3"/>
      <c r="Y81" s="3"/>
    </row>
    <row r="82" spans="1:25" s="24" customFormat="1" x14ac:dyDescent="0.25">
      <c r="A82" s="4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5" t="s">
        <v>9</v>
      </c>
      <c r="R82" s="4"/>
      <c r="S82" s="4">
        <v>7</v>
      </c>
      <c r="T82" s="4">
        <v>14</v>
      </c>
      <c r="U82" s="4">
        <v>21</v>
      </c>
      <c r="V82" s="4">
        <v>28</v>
      </c>
      <c r="W82" s="16"/>
      <c r="X82" s="3"/>
      <c r="Y82" s="3"/>
    </row>
    <row r="83" spans="1:25" s="24" customFormat="1" ht="15.75" thickBot="1" x14ac:dyDescent="0.3">
      <c r="A83" s="4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7" t="s">
        <v>10</v>
      </c>
      <c r="R83" s="18">
        <v>1</v>
      </c>
      <c r="S83" s="18">
        <v>8</v>
      </c>
      <c r="T83" s="18">
        <v>15</v>
      </c>
      <c r="U83" s="18">
        <v>22</v>
      </c>
      <c r="V83" s="18">
        <v>29</v>
      </c>
      <c r="W83" s="19"/>
      <c r="X83" s="3"/>
      <c r="Y83" s="3"/>
    </row>
    <row r="84" spans="1:25" s="24" customFormat="1" ht="15.75" thickTop="1" x14ac:dyDescent="0.25">
      <c r="A84" s="48"/>
      <c r="B84" s="3"/>
      <c r="C84" s="3"/>
      <c r="D84" s="3"/>
      <c r="E84" s="3"/>
      <c r="F84" s="3"/>
      <c r="G84" s="3"/>
      <c r="H84" s="3"/>
      <c r="I84" s="3"/>
      <c r="J84" s="3"/>
      <c r="K84" s="3" t="s">
        <v>13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s="24" customFormat="1" x14ac:dyDescent="0.25">
      <c r="A85" s="47"/>
      <c r="B85" s="3"/>
      <c r="C85" s="3"/>
      <c r="D85" s="3"/>
      <c r="E85" s="3"/>
      <c r="F85" s="3"/>
      <c r="G85" s="3"/>
      <c r="H85" s="3"/>
      <c r="I85" s="3"/>
      <c r="J85" s="3"/>
      <c r="K85" s="23"/>
      <c r="L85" s="23"/>
      <c r="M85" s="23"/>
      <c r="N85" s="23"/>
      <c r="O85" s="23"/>
      <c r="P85" s="23"/>
      <c r="Q85" s="3" t="s">
        <v>14</v>
      </c>
      <c r="R85" s="3"/>
      <c r="S85" s="3"/>
      <c r="T85" s="3"/>
      <c r="U85" s="3"/>
      <c r="V85" s="3"/>
      <c r="W85" s="3"/>
      <c r="X85" s="3"/>
      <c r="Y85" s="3"/>
    </row>
  </sheetData>
  <mergeCells count="19">
    <mergeCell ref="B48:G49"/>
    <mergeCell ref="J48:O49"/>
    <mergeCell ref="R48:W49"/>
    <mergeCell ref="R75:W76"/>
    <mergeCell ref="B22:G23"/>
    <mergeCell ref="J22:O23"/>
    <mergeCell ref="R22:W23"/>
    <mergeCell ref="B36:G37"/>
    <mergeCell ref="J36:O37"/>
    <mergeCell ref="R36:W37"/>
    <mergeCell ref="O64:P64"/>
    <mergeCell ref="J9:O10"/>
    <mergeCell ref="R9:W10"/>
    <mergeCell ref="A1:X1"/>
    <mergeCell ref="A2:X2"/>
    <mergeCell ref="A3:X3"/>
    <mergeCell ref="A7:X7"/>
    <mergeCell ref="B9:G10"/>
    <mergeCell ref="A4:X4"/>
  </mergeCells>
  <printOptions horizontalCentered="1"/>
  <pageMargins left="0.98425196850393704" right="0.39370078740157483" top="0.39370078740157483" bottom="1.1811023622047245" header="0.31496062992125984" footer="0.31496062992125984"/>
  <pageSetup paperSize="5" scale="8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zoomScale="122" workbookViewId="0">
      <selection activeCell="C17" sqref="C17"/>
    </sheetView>
  </sheetViews>
  <sheetFormatPr defaultRowHeight="15" x14ac:dyDescent="0.25"/>
  <cols>
    <col min="1" max="1" width="5" customWidth="1"/>
    <col min="2" max="2" width="20.5703125" customWidth="1"/>
    <col min="3" max="3" width="65.42578125" customWidth="1"/>
  </cols>
  <sheetData>
    <row r="1" spans="1:25" ht="21" x14ac:dyDescent="0.35">
      <c r="A1" s="241" t="s">
        <v>0</v>
      </c>
      <c r="B1" s="241"/>
      <c r="C1" s="24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27" x14ac:dyDescent="0.45">
      <c r="A2" s="169" t="s">
        <v>152</v>
      </c>
      <c r="B2" s="169"/>
      <c r="C2" s="169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50"/>
    </row>
    <row r="3" spans="1:25" ht="16.5" x14ac:dyDescent="0.3">
      <c r="A3" s="268" t="s">
        <v>153</v>
      </c>
      <c r="B3" s="268"/>
      <c r="C3" s="26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2"/>
    </row>
    <row r="5" spans="1:25" ht="18" x14ac:dyDescent="0.25">
      <c r="A5" s="172" t="s">
        <v>84</v>
      </c>
      <c r="B5" s="172"/>
      <c r="C5" s="17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51"/>
    </row>
    <row r="6" spans="1:25" ht="3.95" customHeight="1" x14ac:dyDescent="0.25"/>
    <row r="7" spans="1:25" ht="25.5" customHeight="1" x14ac:dyDescent="0.25">
      <c r="A7" s="273" t="s">
        <v>54</v>
      </c>
      <c r="B7" s="273" t="s">
        <v>78</v>
      </c>
      <c r="C7" s="273" t="s">
        <v>79</v>
      </c>
    </row>
    <row r="8" spans="1:25" ht="17.100000000000001" customHeight="1" x14ac:dyDescent="0.25">
      <c r="A8" s="270">
        <v>1</v>
      </c>
      <c r="B8" s="143" t="s">
        <v>159</v>
      </c>
      <c r="C8" s="143" t="s">
        <v>140</v>
      </c>
    </row>
    <row r="9" spans="1:25" ht="17.100000000000001" customHeight="1" x14ac:dyDescent="0.25">
      <c r="A9" s="271">
        <v>2</v>
      </c>
      <c r="B9" s="144" t="s">
        <v>80</v>
      </c>
      <c r="C9" s="144" t="s">
        <v>81</v>
      </c>
    </row>
    <row r="10" spans="1:25" ht="17.100000000000001" customHeight="1" x14ac:dyDescent="0.25">
      <c r="A10" s="271">
        <v>3</v>
      </c>
      <c r="B10" s="144" t="s">
        <v>82</v>
      </c>
      <c r="C10" s="144" t="s">
        <v>83</v>
      </c>
    </row>
    <row r="11" spans="1:25" ht="17.100000000000001" customHeight="1" x14ac:dyDescent="0.25">
      <c r="A11" s="271">
        <v>4</v>
      </c>
      <c r="B11" s="144" t="s">
        <v>154</v>
      </c>
      <c r="C11" s="144" t="s">
        <v>155</v>
      </c>
    </row>
    <row r="12" spans="1:25" ht="17.100000000000001" customHeight="1" x14ac:dyDescent="0.25">
      <c r="A12" s="271">
        <v>5</v>
      </c>
      <c r="B12" s="144" t="s">
        <v>167</v>
      </c>
      <c r="C12" s="144" t="s">
        <v>160</v>
      </c>
    </row>
    <row r="13" spans="1:25" ht="17.100000000000001" customHeight="1" x14ac:dyDescent="0.25">
      <c r="A13" s="271">
        <v>6</v>
      </c>
      <c r="B13" s="144" t="s">
        <v>85</v>
      </c>
      <c r="C13" s="144" t="s">
        <v>86</v>
      </c>
    </row>
    <row r="14" spans="1:25" ht="17.100000000000001" customHeight="1" x14ac:dyDescent="0.25">
      <c r="A14" s="271">
        <v>7</v>
      </c>
      <c r="B14" s="144" t="s">
        <v>166</v>
      </c>
      <c r="C14" s="144" t="s">
        <v>161</v>
      </c>
    </row>
    <row r="15" spans="1:25" ht="17.100000000000001" customHeight="1" x14ac:dyDescent="0.25">
      <c r="A15" s="271">
        <v>8</v>
      </c>
      <c r="B15" s="144" t="s">
        <v>87</v>
      </c>
      <c r="C15" s="144" t="s">
        <v>88</v>
      </c>
    </row>
    <row r="16" spans="1:25" ht="17.100000000000001" customHeight="1" x14ac:dyDescent="0.25">
      <c r="A16" s="271">
        <v>9</v>
      </c>
      <c r="B16" s="144" t="s">
        <v>168</v>
      </c>
      <c r="C16" s="144" t="s">
        <v>162</v>
      </c>
    </row>
    <row r="17" spans="1:3" ht="17.100000000000001" customHeight="1" x14ac:dyDescent="0.25">
      <c r="A17" s="271">
        <v>10</v>
      </c>
      <c r="B17" s="144" t="s">
        <v>90</v>
      </c>
      <c r="C17" s="144" t="s">
        <v>89</v>
      </c>
    </row>
    <row r="18" spans="1:3" ht="17.100000000000001" customHeight="1" x14ac:dyDescent="0.25">
      <c r="A18" s="271">
        <v>11</v>
      </c>
      <c r="B18" s="144" t="s">
        <v>91</v>
      </c>
      <c r="C18" s="144" t="s">
        <v>92</v>
      </c>
    </row>
    <row r="19" spans="1:3" ht="17.100000000000001" customHeight="1" x14ac:dyDescent="0.25">
      <c r="A19" s="271">
        <v>12</v>
      </c>
      <c r="B19" s="144" t="s">
        <v>165</v>
      </c>
      <c r="C19" s="144" t="s">
        <v>164</v>
      </c>
    </row>
    <row r="20" spans="1:3" ht="17.100000000000001" customHeight="1" x14ac:dyDescent="0.25">
      <c r="A20" s="271">
        <v>13</v>
      </c>
      <c r="B20" s="144" t="s">
        <v>94</v>
      </c>
      <c r="C20" s="144" t="s">
        <v>93</v>
      </c>
    </row>
    <row r="21" spans="1:3" ht="17.100000000000001" customHeight="1" x14ac:dyDescent="0.25">
      <c r="A21" s="271">
        <v>14</v>
      </c>
      <c r="B21" s="144" t="s">
        <v>95</v>
      </c>
      <c r="C21" s="144" t="s">
        <v>96</v>
      </c>
    </row>
    <row r="22" spans="1:3" ht="17.100000000000001" customHeight="1" x14ac:dyDescent="0.25">
      <c r="A22" s="271">
        <v>15</v>
      </c>
      <c r="B22" s="144" t="s">
        <v>98</v>
      </c>
      <c r="C22" s="144" t="s">
        <v>97</v>
      </c>
    </row>
    <row r="23" spans="1:3" ht="17.100000000000001" customHeight="1" x14ac:dyDescent="0.25">
      <c r="A23" s="271">
        <v>16</v>
      </c>
      <c r="B23" s="145" t="s">
        <v>109</v>
      </c>
      <c r="C23" s="145" t="s">
        <v>110</v>
      </c>
    </row>
    <row r="24" spans="1:3" ht="17.100000000000001" customHeight="1" x14ac:dyDescent="0.25">
      <c r="A24" s="271">
        <v>17</v>
      </c>
      <c r="B24" s="143" t="s">
        <v>99</v>
      </c>
      <c r="C24" s="143" t="s">
        <v>100</v>
      </c>
    </row>
    <row r="25" spans="1:3" ht="17.100000000000001" customHeight="1" x14ac:dyDescent="0.25">
      <c r="A25" s="271">
        <v>18</v>
      </c>
      <c r="B25" s="144" t="s">
        <v>101</v>
      </c>
      <c r="C25" s="144" t="s">
        <v>102</v>
      </c>
    </row>
    <row r="26" spans="1:3" ht="17.100000000000001" customHeight="1" x14ac:dyDescent="0.25">
      <c r="A26" s="271">
        <v>19</v>
      </c>
      <c r="B26" s="144" t="s">
        <v>104</v>
      </c>
      <c r="C26" s="144" t="s">
        <v>103</v>
      </c>
    </row>
    <row r="27" spans="1:3" ht="17.100000000000001" customHeight="1" x14ac:dyDescent="0.25">
      <c r="A27" s="271">
        <v>20</v>
      </c>
      <c r="B27" s="144" t="s">
        <v>105</v>
      </c>
      <c r="C27" s="144" t="s">
        <v>107</v>
      </c>
    </row>
    <row r="28" spans="1:3" ht="17.100000000000001" customHeight="1" x14ac:dyDescent="0.25">
      <c r="A28" s="271">
        <v>21</v>
      </c>
      <c r="B28" s="144" t="s">
        <v>106</v>
      </c>
      <c r="C28" s="144" t="s">
        <v>108</v>
      </c>
    </row>
    <row r="29" spans="1:3" ht="17.100000000000001" customHeight="1" x14ac:dyDescent="0.25">
      <c r="A29" s="271">
        <v>22</v>
      </c>
      <c r="B29" s="144" t="s">
        <v>106</v>
      </c>
      <c r="C29" s="144" t="s">
        <v>111</v>
      </c>
    </row>
    <row r="30" spans="1:3" ht="17.100000000000001" customHeight="1" x14ac:dyDescent="0.25">
      <c r="A30" s="271">
        <v>23</v>
      </c>
      <c r="B30" s="144" t="s">
        <v>112</v>
      </c>
      <c r="C30" s="144" t="s">
        <v>113</v>
      </c>
    </row>
    <row r="31" spans="1:3" ht="17.100000000000001" customHeight="1" x14ac:dyDescent="0.25">
      <c r="A31" s="271">
        <v>24</v>
      </c>
      <c r="B31" s="144" t="s">
        <v>114</v>
      </c>
      <c r="C31" s="144" t="s">
        <v>115</v>
      </c>
    </row>
    <row r="32" spans="1:3" ht="17.100000000000001" customHeight="1" x14ac:dyDescent="0.25">
      <c r="A32" s="271">
        <v>25</v>
      </c>
      <c r="B32" s="144" t="s">
        <v>116</v>
      </c>
      <c r="C32" s="144" t="s">
        <v>117</v>
      </c>
    </row>
    <row r="33" spans="1:3" ht="17.100000000000001" customHeight="1" x14ac:dyDescent="0.25">
      <c r="A33" s="271">
        <v>26</v>
      </c>
      <c r="B33" s="144" t="s">
        <v>118</v>
      </c>
      <c r="C33" s="144" t="s">
        <v>119</v>
      </c>
    </row>
    <row r="34" spans="1:3" ht="17.100000000000001" customHeight="1" x14ac:dyDescent="0.25">
      <c r="A34" s="271">
        <v>27</v>
      </c>
      <c r="B34" s="144" t="s">
        <v>120</v>
      </c>
      <c r="C34" s="144" t="s">
        <v>121</v>
      </c>
    </row>
    <row r="35" spans="1:3" ht="17.100000000000001" customHeight="1" x14ac:dyDescent="0.25">
      <c r="A35" s="271">
        <v>28</v>
      </c>
      <c r="B35" s="144" t="s">
        <v>122</v>
      </c>
      <c r="C35" s="144" t="s">
        <v>123</v>
      </c>
    </row>
    <row r="36" spans="1:3" ht="17.100000000000001" customHeight="1" x14ac:dyDescent="0.25">
      <c r="A36" s="271">
        <v>29</v>
      </c>
      <c r="B36" s="144" t="s">
        <v>124</v>
      </c>
      <c r="C36" s="144" t="s">
        <v>125</v>
      </c>
    </row>
    <row r="37" spans="1:3" ht="17.100000000000001" customHeight="1" x14ac:dyDescent="0.25">
      <c r="A37" s="271">
        <v>30</v>
      </c>
      <c r="B37" s="144" t="s">
        <v>126</v>
      </c>
      <c r="C37" s="144" t="s">
        <v>127</v>
      </c>
    </row>
    <row r="38" spans="1:3" ht="17.100000000000001" customHeight="1" x14ac:dyDescent="0.25">
      <c r="A38" s="271">
        <v>31</v>
      </c>
      <c r="B38" s="144" t="s">
        <v>128</v>
      </c>
      <c r="C38" s="144" t="s">
        <v>129</v>
      </c>
    </row>
    <row r="39" spans="1:3" ht="17.100000000000001" customHeight="1" x14ac:dyDescent="0.25">
      <c r="A39" s="271">
        <v>32</v>
      </c>
      <c r="B39" s="144" t="s">
        <v>130</v>
      </c>
      <c r="C39" s="144" t="s">
        <v>131</v>
      </c>
    </row>
    <row r="40" spans="1:3" ht="17.100000000000001" customHeight="1" x14ac:dyDescent="0.25">
      <c r="A40" s="271">
        <v>33</v>
      </c>
      <c r="B40" s="144" t="s">
        <v>132</v>
      </c>
      <c r="C40" s="144" t="s">
        <v>133</v>
      </c>
    </row>
    <row r="41" spans="1:3" ht="17.100000000000001" customHeight="1" x14ac:dyDescent="0.25">
      <c r="A41" s="271">
        <v>34</v>
      </c>
      <c r="B41" s="144" t="s">
        <v>134</v>
      </c>
      <c r="C41" s="144" t="s">
        <v>135</v>
      </c>
    </row>
    <row r="42" spans="1:3" ht="17.100000000000001" customHeight="1" x14ac:dyDescent="0.25">
      <c r="A42" s="271">
        <v>35</v>
      </c>
      <c r="B42" s="144" t="s">
        <v>136</v>
      </c>
      <c r="C42" s="144" t="s">
        <v>145</v>
      </c>
    </row>
    <row r="43" spans="1:3" ht="17.100000000000001" customHeight="1" x14ac:dyDescent="0.25">
      <c r="A43" s="271">
        <v>36</v>
      </c>
      <c r="B43" s="144" t="s">
        <v>137</v>
      </c>
      <c r="C43" s="144" t="s">
        <v>141</v>
      </c>
    </row>
    <row r="44" spans="1:3" ht="17.100000000000001" customHeight="1" x14ac:dyDescent="0.25">
      <c r="A44" s="271">
        <v>37</v>
      </c>
      <c r="B44" s="144" t="s">
        <v>138</v>
      </c>
      <c r="C44" s="144" t="s">
        <v>142</v>
      </c>
    </row>
    <row r="45" spans="1:3" ht="17.100000000000001" customHeight="1" x14ac:dyDescent="0.25">
      <c r="A45" s="272">
        <v>38</v>
      </c>
      <c r="B45" s="145" t="s">
        <v>139</v>
      </c>
      <c r="C45" s="145" t="s">
        <v>143</v>
      </c>
    </row>
    <row r="47" spans="1:3" x14ac:dyDescent="0.25">
      <c r="C47" s="135" t="s">
        <v>147</v>
      </c>
    </row>
    <row r="48" spans="1:3" x14ac:dyDescent="0.25">
      <c r="C48" s="150" t="s">
        <v>146</v>
      </c>
    </row>
    <row r="49" spans="3:3" x14ac:dyDescent="0.25">
      <c r="C49" s="135"/>
    </row>
    <row r="50" spans="3:3" x14ac:dyDescent="0.25">
      <c r="C50" s="135"/>
    </row>
    <row r="51" spans="3:3" x14ac:dyDescent="0.25">
      <c r="C51" s="135"/>
    </row>
    <row r="52" spans="3:3" x14ac:dyDescent="0.25">
      <c r="C52" s="148" t="s">
        <v>150</v>
      </c>
    </row>
    <row r="53" spans="3:3" x14ac:dyDescent="0.25">
      <c r="C53" s="136" t="s">
        <v>151</v>
      </c>
    </row>
    <row r="54" spans="3:3" x14ac:dyDescent="0.25">
      <c r="C54" s="134"/>
    </row>
  </sheetData>
  <mergeCells count="4">
    <mergeCell ref="A5:C5"/>
    <mergeCell ref="A1:C1"/>
    <mergeCell ref="A2:C2"/>
    <mergeCell ref="A3:C3"/>
  </mergeCells>
  <phoneticPr fontId="25" type="noConversion"/>
  <pageMargins left="0.98425196850393704" right="0.39370078740157483" top="0.39370078740157483" bottom="1.1811023622047245" header="0.31496062992125984" footer="0.31496062992125984"/>
  <pageSetup paperSize="5" scale="95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115" zoomScaleNormal="115" workbookViewId="0">
      <selection activeCell="A4" sqref="A4:O4"/>
    </sheetView>
  </sheetViews>
  <sheetFormatPr defaultRowHeight="15" x14ac:dyDescent="0.25"/>
  <cols>
    <col min="1" max="1" width="5.140625" customWidth="1"/>
    <col min="2" max="2" width="5.7109375" customWidth="1"/>
    <col min="3" max="3" width="17" customWidth="1"/>
    <col min="6" max="6" width="9.85546875" customWidth="1"/>
    <col min="7" max="7" width="11.5703125" customWidth="1"/>
    <col min="8" max="8" width="10.140625" customWidth="1"/>
    <col min="13" max="13" width="10.5703125" customWidth="1"/>
    <col min="14" max="14" width="10" customWidth="1"/>
    <col min="15" max="15" width="11.85546875" customWidth="1"/>
  </cols>
  <sheetData>
    <row r="1" spans="1:25" ht="19.5" x14ac:dyDescent="0.3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95" customHeight="1" x14ac:dyDescent="0.35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24" x14ac:dyDescent="0.4">
      <c r="A3" s="264" t="s">
        <v>148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111"/>
      <c r="Q3" s="111"/>
      <c r="R3" s="111"/>
      <c r="S3" s="111"/>
      <c r="T3" s="111"/>
      <c r="U3" s="111"/>
      <c r="V3" s="111"/>
      <c r="W3" s="111"/>
      <c r="X3" s="111"/>
      <c r="Y3" s="50"/>
    </row>
    <row r="4" spans="1:25" ht="15.75" x14ac:dyDescent="0.25">
      <c r="A4" s="269" t="s">
        <v>153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9.5" x14ac:dyDescent="0.35">
      <c r="A6" s="245" t="s">
        <v>75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8.95" customHeight="1" thickBot="1" x14ac:dyDescent="0.4">
      <c r="A7" s="245" t="s">
        <v>144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"/>
      <c r="Q7" s="1"/>
      <c r="R7" s="1"/>
      <c r="S7" s="1"/>
      <c r="T7" s="1"/>
      <c r="U7" s="1"/>
      <c r="V7" s="1"/>
      <c r="W7" s="1"/>
      <c r="X7" s="1"/>
      <c r="Y7" s="52"/>
    </row>
    <row r="8" spans="1:25" ht="21.75" customHeight="1" thickTop="1" x14ac:dyDescent="0.25">
      <c r="A8" s="262" t="s">
        <v>54</v>
      </c>
      <c r="B8" s="260" t="s">
        <v>55</v>
      </c>
      <c r="C8" s="258" t="s">
        <v>59</v>
      </c>
      <c r="D8" s="255" t="s">
        <v>62</v>
      </c>
      <c r="E8" s="256"/>
      <c r="F8" s="256"/>
      <c r="G8" s="256"/>
      <c r="H8" s="257"/>
      <c r="I8" s="255" t="s">
        <v>63</v>
      </c>
      <c r="J8" s="256"/>
      <c r="K8" s="256"/>
      <c r="L8" s="256"/>
      <c r="M8" s="256"/>
      <c r="N8" s="256"/>
      <c r="O8" s="265" t="s">
        <v>77</v>
      </c>
    </row>
    <row r="9" spans="1:25" ht="45.75" thickBot="1" x14ac:dyDescent="0.3">
      <c r="A9" s="263"/>
      <c r="B9" s="261"/>
      <c r="C9" s="259"/>
      <c r="D9" s="117" t="s">
        <v>73</v>
      </c>
      <c r="E9" s="118" t="s">
        <v>74</v>
      </c>
      <c r="F9" s="118" t="s">
        <v>56</v>
      </c>
      <c r="G9" s="119" t="s">
        <v>57</v>
      </c>
      <c r="H9" s="120" t="s">
        <v>76</v>
      </c>
      <c r="I9" s="117" t="s">
        <v>72</v>
      </c>
      <c r="J9" s="118" t="s">
        <v>71</v>
      </c>
      <c r="K9" s="118" t="s">
        <v>70</v>
      </c>
      <c r="L9" s="118" t="s">
        <v>69</v>
      </c>
      <c r="M9" s="119" t="s">
        <v>68</v>
      </c>
      <c r="N9" s="121" t="s">
        <v>58</v>
      </c>
      <c r="O9" s="266"/>
    </row>
    <row r="10" spans="1:25" ht="15.75" thickTop="1" x14ac:dyDescent="0.25">
      <c r="A10" s="251">
        <v>1</v>
      </c>
      <c r="B10" s="246" t="s">
        <v>64</v>
      </c>
      <c r="C10" s="106" t="s">
        <v>50</v>
      </c>
      <c r="D10" s="81">
        <v>9</v>
      </c>
      <c r="E10" s="79">
        <v>1</v>
      </c>
      <c r="F10" s="79"/>
      <c r="G10" s="80"/>
      <c r="H10" s="88">
        <f>SUM(D10:G10)</f>
        <v>10</v>
      </c>
      <c r="I10" s="81">
        <v>10</v>
      </c>
      <c r="J10" s="79">
        <v>5</v>
      </c>
      <c r="K10" s="79">
        <v>5</v>
      </c>
      <c r="L10" s="79">
        <v>1</v>
      </c>
      <c r="M10" s="80"/>
      <c r="N10" s="98">
        <f>SUM(I10:M10)</f>
        <v>21</v>
      </c>
      <c r="O10" s="102">
        <f>H10+N10</f>
        <v>31</v>
      </c>
    </row>
    <row r="11" spans="1:25" x14ac:dyDescent="0.25">
      <c r="A11" s="251"/>
      <c r="B11" s="246"/>
      <c r="C11" s="107" t="s">
        <v>51</v>
      </c>
      <c r="D11" s="84">
        <v>22</v>
      </c>
      <c r="E11" s="82"/>
      <c r="F11" s="82"/>
      <c r="G11" s="83"/>
      <c r="H11" s="88">
        <f t="shared" ref="H11:H24" si="0">SUM(D11:G11)</f>
        <v>22</v>
      </c>
      <c r="I11" s="84"/>
      <c r="J11" s="82">
        <v>4</v>
      </c>
      <c r="K11" s="82">
        <v>4</v>
      </c>
      <c r="L11" s="82">
        <v>1</v>
      </c>
      <c r="M11" s="83"/>
      <c r="N11" s="98">
        <f t="shared" ref="N11:N24" si="1">SUM(I11:M11)</f>
        <v>9</v>
      </c>
      <c r="O11" s="102">
        <f t="shared" ref="O11:O24" si="2">H11+N11</f>
        <v>31</v>
      </c>
    </row>
    <row r="12" spans="1:25" x14ac:dyDescent="0.25">
      <c r="A12" s="251"/>
      <c r="B12" s="246"/>
      <c r="C12" s="107" t="s">
        <v>27</v>
      </c>
      <c r="D12" s="84">
        <v>20</v>
      </c>
      <c r="E12" s="82"/>
      <c r="F12" s="82"/>
      <c r="G12" s="83"/>
      <c r="H12" s="88">
        <f t="shared" si="0"/>
        <v>20</v>
      </c>
      <c r="I12" s="84"/>
      <c r="J12" s="82">
        <v>4</v>
      </c>
      <c r="K12" s="82">
        <v>5</v>
      </c>
      <c r="L12" s="82">
        <v>1</v>
      </c>
      <c r="M12" s="83"/>
      <c r="N12" s="98">
        <f t="shared" si="1"/>
        <v>10</v>
      </c>
      <c r="O12" s="102">
        <f t="shared" si="2"/>
        <v>30</v>
      </c>
    </row>
    <row r="13" spans="1:25" x14ac:dyDescent="0.25">
      <c r="A13" s="251"/>
      <c r="B13" s="246"/>
      <c r="C13" s="107" t="s">
        <v>60</v>
      </c>
      <c r="D13" s="84">
        <v>22</v>
      </c>
      <c r="E13" s="82"/>
      <c r="F13" s="82"/>
      <c r="G13" s="83"/>
      <c r="H13" s="88">
        <f t="shared" si="0"/>
        <v>22</v>
      </c>
      <c r="I13" s="84"/>
      <c r="J13" s="82">
        <v>5</v>
      </c>
      <c r="K13" s="82">
        <v>4</v>
      </c>
      <c r="L13" s="82"/>
      <c r="M13" s="83"/>
      <c r="N13" s="98">
        <f t="shared" si="1"/>
        <v>9</v>
      </c>
      <c r="O13" s="102">
        <f t="shared" si="2"/>
        <v>31</v>
      </c>
    </row>
    <row r="14" spans="1:25" x14ac:dyDescent="0.25">
      <c r="A14" s="251"/>
      <c r="B14" s="246"/>
      <c r="C14" s="107" t="s">
        <v>61</v>
      </c>
      <c r="D14" s="84">
        <v>21</v>
      </c>
      <c r="E14" s="82"/>
      <c r="F14" s="82">
        <v>1</v>
      </c>
      <c r="G14" s="83"/>
      <c r="H14" s="88">
        <f t="shared" si="0"/>
        <v>22</v>
      </c>
      <c r="I14" s="84"/>
      <c r="J14" s="82">
        <v>4</v>
      </c>
      <c r="K14" s="82">
        <v>4</v>
      </c>
      <c r="L14" s="82"/>
      <c r="M14" s="83"/>
      <c r="N14" s="98">
        <f t="shared" si="1"/>
        <v>8</v>
      </c>
      <c r="O14" s="102">
        <f t="shared" si="2"/>
        <v>30</v>
      </c>
    </row>
    <row r="15" spans="1:25" ht="15.75" thickBot="1" x14ac:dyDescent="0.3">
      <c r="A15" s="252"/>
      <c r="B15" s="247"/>
      <c r="C15" s="108" t="s">
        <v>29</v>
      </c>
      <c r="D15" s="87">
        <v>10</v>
      </c>
      <c r="E15" s="85"/>
      <c r="F15" s="85"/>
      <c r="G15" s="86">
        <v>1</v>
      </c>
      <c r="H15" s="89">
        <f t="shared" si="0"/>
        <v>11</v>
      </c>
      <c r="I15" s="87">
        <v>8</v>
      </c>
      <c r="J15" s="85">
        <v>5</v>
      </c>
      <c r="K15" s="85">
        <v>5</v>
      </c>
      <c r="L15" s="85">
        <v>1</v>
      </c>
      <c r="M15" s="86">
        <v>1</v>
      </c>
      <c r="N15" s="99">
        <f t="shared" si="1"/>
        <v>20</v>
      </c>
      <c r="O15" s="103">
        <f t="shared" si="2"/>
        <v>31</v>
      </c>
    </row>
    <row r="16" spans="1:25" ht="15.75" thickBot="1" x14ac:dyDescent="0.3">
      <c r="A16" s="248" t="s">
        <v>66</v>
      </c>
      <c r="B16" s="249"/>
      <c r="C16" s="250"/>
      <c r="D16" s="130">
        <f>SUM(D10:D15)</f>
        <v>104</v>
      </c>
      <c r="E16" s="113">
        <f t="shared" ref="E16:G16" si="3">SUM(E10:E15)</f>
        <v>1</v>
      </c>
      <c r="F16" s="113">
        <f t="shared" si="3"/>
        <v>1</v>
      </c>
      <c r="G16" s="114">
        <f t="shared" si="3"/>
        <v>1</v>
      </c>
      <c r="H16" s="115">
        <f t="shared" si="0"/>
        <v>107</v>
      </c>
      <c r="I16" s="112">
        <f t="shared" ref="I16" si="4">SUM(I10:I15)</f>
        <v>18</v>
      </c>
      <c r="J16" s="113">
        <f t="shared" ref="J16" si="5">SUM(J10:J15)</f>
        <v>27</v>
      </c>
      <c r="K16" s="113">
        <f t="shared" ref="K16" si="6">SUM(K10:K15)</f>
        <v>27</v>
      </c>
      <c r="L16" s="113">
        <f t="shared" ref="L16" si="7">SUM(L10:L15)</f>
        <v>4</v>
      </c>
      <c r="M16" s="114">
        <f t="shared" ref="M16" si="8">SUM(M10:M15)</f>
        <v>1</v>
      </c>
      <c r="N16" s="131">
        <f t="shared" ref="N16" si="9">SUM(N10:N15)</f>
        <v>77</v>
      </c>
      <c r="O16" s="116">
        <f t="shared" si="2"/>
        <v>184</v>
      </c>
    </row>
    <row r="17" spans="1:15" ht="15.75" thickTop="1" x14ac:dyDescent="0.25">
      <c r="A17" s="253">
        <v>2</v>
      </c>
      <c r="B17" s="254" t="s">
        <v>65</v>
      </c>
      <c r="C17" s="109" t="s">
        <v>37</v>
      </c>
      <c r="D17" s="93">
        <v>22</v>
      </c>
      <c r="E17" s="90"/>
      <c r="F17" s="90"/>
      <c r="G17" s="91"/>
      <c r="H17" s="92">
        <f t="shared" si="0"/>
        <v>22</v>
      </c>
      <c r="I17" s="93"/>
      <c r="J17" s="90">
        <v>4</v>
      </c>
      <c r="K17" s="90">
        <v>4</v>
      </c>
      <c r="L17" s="90">
        <v>1</v>
      </c>
      <c r="M17" s="91"/>
      <c r="N17" s="100">
        <f t="shared" si="1"/>
        <v>9</v>
      </c>
      <c r="O17" s="104">
        <f t="shared" si="2"/>
        <v>31</v>
      </c>
    </row>
    <row r="18" spans="1:15" x14ac:dyDescent="0.25">
      <c r="A18" s="251"/>
      <c r="B18" s="246"/>
      <c r="C18" s="132" t="s">
        <v>38</v>
      </c>
      <c r="D18" s="84">
        <v>20</v>
      </c>
      <c r="E18" s="82"/>
      <c r="F18" s="82"/>
      <c r="G18" s="83"/>
      <c r="H18" s="88">
        <f t="shared" si="0"/>
        <v>20</v>
      </c>
      <c r="I18" s="84"/>
      <c r="J18" s="82">
        <v>4</v>
      </c>
      <c r="K18" s="82">
        <v>3</v>
      </c>
      <c r="L18" s="82">
        <v>1</v>
      </c>
      <c r="M18" s="83">
        <v>1</v>
      </c>
      <c r="N18" s="98">
        <f t="shared" si="1"/>
        <v>9</v>
      </c>
      <c r="O18" s="128">
        <f t="shared" si="2"/>
        <v>29</v>
      </c>
    </row>
    <row r="19" spans="1:15" x14ac:dyDescent="0.25">
      <c r="A19" s="251"/>
      <c r="B19" s="246"/>
      <c r="C19" s="107" t="s">
        <v>39</v>
      </c>
      <c r="D19" s="84">
        <v>19</v>
      </c>
      <c r="E19" s="82"/>
      <c r="F19" s="82"/>
      <c r="G19" s="83"/>
      <c r="H19" s="88">
        <f t="shared" si="0"/>
        <v>19</v>
      </c>
      <c r="I19" s="84"/>
      <c r="J19" s="82">
        <v>5</v>
      </c>
      <c r="K19" s="82">
        <v>5</v>
      </c>
      <c r="L19" s="82"/>
      <c r="M19" s="83">
        <v>2</v>
      </c>
      <c r="N19" s="98">
        <f t="shared" si="1"/>
        <v>12</v>
      </c>
      <c r="O19" s="102">
        <f t="shared" si="2"/>
        <v>31</v>
      </c>
    </row>
    <row r="20" spans="1:15" x14ac:dyDescent="0.25">
      <c r="A20" s="251"/>
      <c r="B20" s="246"/>
      <c r="C20" s="107" t="s">
        <v>34</v>
      </c>
      <c r="D20" s="84">
        <v>17</v>
      </c>
      <c r="E20" s="82"/>
      <c r="F20" s="82"/>
      <c r="G20" s="83"/>
      <c r="H20" s="88">
        <f t="shared" si="0"/>
        <v>17</v>
      </c>
      <c r="I20" s="84"/>
      <c r="J20" s="82">
        <v>4</v>
      </c>
      <c r="K20" s="82">
        <v>4</v>
      </c>
      <c r="L20" s="82">
        <v>3</v>
      </c>
      <c r="M20" s="83">
        <v>2</v>
      </c>
      <c r="N20" s="98">
        <f t="shared" si="1"/>
        <v>13</v>
      </c>
      <c r="O20" s="102">
        <f t="shared" si="2"/>
        <v>30</v>
      </c>
    </row>
    <row r="21" spans="1:15" x14ac:dyDescent="0.25">
      <c r="A21" s="251"/>
      <c r="B21" s="246"/>
      <c r="C21" s="107" t="s">
        <v>35</v>
      </c>
      <c r="D21" s="84">
        <v>18</v>
      </c>
      <c r="E21" s="82"/>
      <c r="F21" s="82">
        <v>2</v>
      </c>
      <c r="G21" s="83"/>
      <c r="H21" s="88">
        <f t="shared" si="0"/>
        <v>20</v>
      </c>
      <c r="I21" s="84"/>
      <c r="J21" s="82">
        <v>4</v>
      </c>
      <c r="K21" s="82">
        <v>4</v>
      </c>
      <c r="L21" s="82">
        <v>2</v>
      </c>
      <c r="M21" s="83">
        <v>1</v>
      </c>
      <c r="N21" s="98">
        <f t="shared" si="1"/>
        <v>11</v>
      </c>
      <c r="O21" s="102">
        <f t="shared" si="2"/>
        <v>31</v>
      </c>
    </row>
    <row r="22" spans="1:15" ht="15.75" thickBot="1" x14ac:dyDescent="0.3">
      <c r="A22" s="252"/>
      <c r="B22" s="247"/>
      <c r="C22" s="110" t="s">
        <v>36</v>
      </c>
      <c r="D22" s="97">
        <v>13</v>
      </c>
      <c r="E22" s="94"/>
      <c r="F22" s="94"/>
      <c r="G22" s="95">
        <v>1</v>
      </c>
      <c r="H22" s="96">
        <f t="shared" si="0"/>
        <v>14</v>
      </c>
      <c r="I22" s="97">
        <v>5</v>
      </c>
      <c r="J22" s="94">
        <v>5</v>
      </c>
      <c r="K22" s="94">
        <v>4</v>
      </c>
      <c r="L22" s="94">
        <v>1</v>
      </c>
      <c r="M22" s="95">
        <v>1</v>
      </c>
      <c r="N22" s="101">
        <f t="shared" si="1"/>
        <v>16</v>
      </c>
      <c r="O22" s="105">
        <f t="shared" si="2"/>
        <v>30</v>
      </c>
    </row>
    <row r="23" spans="1:15" ht="15.75" thickBot="1" x14ac:dyDescent="0.3">
      <c r="A23" s="248" t="s">
        <v>66</v>
      </c>
      <c r="B23" s="249"/>
      <c r="C23" s="250"/>
      <c r="D23" s="130">
        <f t="shared" ref="D23" si="10">SUM(D17:D22)</f>
        <v>109</v>
      </c>
      <c r="E23" s="113">
        <f t="shared" ref="E23" si="11">SUM(E17:E22)</f>
        <v>0</v>
      </c>
      <c r="F23" s="113">
        <f t="shared" ref="F23" si="12">SUM(F17:F22)</f>
        <v>2</v>
      </c>
      <c r="G23" s="114">
        <f t="shared" ref="G23" si="13">SUM(G17:G22)</f>
        <v>1</v>
      </c>
      <c r="H23" s="115">
        <f t="shared" si="0"/>
        <v>112</v>
      </c>
      <c r="I23" s="112">
        <f t="shared" ref="I23" si="14">SUM(I17:I22)</f>
        <v>5</v>
      </c>
      <c r="J23" s="113">
        <f t="shared" ref="J23" si="15">SUM(J17:J22)</f>
        <v>26</v>
      </c>
      <c r="K23" s="113">
        <f t="shared" ref="K23" si="16">SUM(K17:K22)</f>
        <v>24</v>
      </c>
      <c r="L23" s="113">
        <f t="shared" ref="L23" si="17">SUM(L17:L22)</f>
        <v>8</v>
      </c>
      <c r="M23" s="114">
        <f t="shared" ref="M23" si="18">SUM(M17:M22)</f>
        <v>7</v>
      </c>
      <c r="N23" s="122">
        <f t="shared" si="1"/>
        <v>70</v>
      </c>
      <c r="O23" s="116">
        <f t="shared" si="2"/>
        <v>182</v>
      </c>
    </row>
    <row r="24" spans="1:15" ht="26.25" customHeight="1" thickTop="1" x14ac:dyDescent="0.25">
      <c r="A24" s="242" t="s">
        <v>67</v>
      </c>
      <c r="B24" s="243"/>
      <c r="C24" s="244"/>
      <c r="D24" s="129">
        <f>D16+D23</f>
        <v>213</v>
      </c>
      <c r="E24" s="124">
        <f t="shared" ref="E24:G24" si="19">E16+E23</f>
        <v>1</v>
      </c>
      <c r="F24" s="124">
        <f t="shared" si="19"/>
        <v>3</v>
      </c>
      <c r="G24" s="125">
        <f t="shared" si="19"/>
        <v>2</v>
      </c>
      <c r="H24" s="126">
        <f t="shared" si="0"/>
        <v>219</v>
      </c>
      <c r="I24" s="123">
        <f t="shared" ref="I24" si="20">I16+I23</f>
        <v>23</v>
      </c>
      <c r="J24" s="124">
        <f t="shared" ref="J24" si="21">J16+J23</f>
        <v>53</v>
      </c>
      <c r="K24" s="124">
        <f t="shared" ref="K24" si="22">K16+K23</f>
        <v>51</v>
      </c>
      <c r="L24" s="124">
        <f t="shared" ref="L24" si="23">L16+L23</f>
        <v>12</v>
      </c>
      <c r="M24" s="125">
        <f t="shared" ref="M24" si="24">M16+M23</f>
        <v>8</v>
      </c>
      <c r="N24" s="127">
        <f t="shared" si="1"/>
        <v>147</v>
      </c>
      <c r="O24" s="128">
        <f t="shared" si="2"/>
        <v>366</v>
      </c>
    </row>
    <row r="25" spans="1:15" ht="7.5" customHeight="1" x14ac:dyDescent="0.25"/>
    <row r="26" spans="1:15" x14ac:dyDescent="0.25">
      <c r="L26" t="s">
        <v>147</v>
      </c>
    </row>
    <row r="27" spans="1:15" x14ac:dyDescent="0.25">
      <c r="K27" s="149"/>
      <c r="L27" t="s">
        <v>146</v>
      </c>
    </row>
    <row r="30" spans="1:15" x14ac:dyDescent="0.25">
      <c r="L30" s="146" t="s">
        <v>150</v>
      </c>
      <c r="M30" s="77"/>
      <c r="N30" s="77"/>
    </row>
    <row r="31" spans="1:15" x14ac:dyDescent="0.25">
      <c r="L31" s="147" t="s">
        <v>151</v>
      </c>
    </row>
  </sheetData>
  <mergeCells count="19">
    <mergeCell ref="A7:O7"/>
    <mergeCell ref="I8:N8"/>
    <mergeCell ref="O8:O9"/>
    <mergeCell ref="A23:C23"/>
    <mergeCell ref="A24:C24"/>
    <mergeCell ref="A1:O1"/>
    <mergeCell ref="B10:B15"/>
    <mergeCell ref="A16:C16"/>
    <mergeCell ref="A10:A15"/>
    <mergeCell ref="A17:A22"/>
    <mergeCell ref="B17:B22"/>
    <mergeCell ref="D8:H8"/>
    <mergeCell ref="C8:C9"/>
    <mergeCell ref="B8:B9"/>
    <mergeCell ref="A8:A9"/>
    <mergeCell ref="A2:O2"/>
    <mergeCell ref="A3:O3"/>
    <mergeCell ref="A4:O4"/>
    <mergeCell ref="A6:O6"/>
  </mergeCells>
  <printOptions horizontalCentered="1"/>
  <pageMargins left="0.78740157480314965" right="1.1811023622047245" top="1.1811023622047245" bottom="0.39370078740157483" header="0.31496062992125984" footer="0.31496062992125984"/>
  <pageSetup paperSize="5" scale="90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KALENDER</vt:lpstr>
      <vt:lpstr>URAIAN KEGIATAN</vt:lpstr>
      <vt:lpstr>ANALISIS HARI E&amp;L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2023-06-18T17:29:42Z</cp:lastPrinted>
  <dcterms:created xsi:type="dcterms:W3CDTF">2022-06-20T01:20:09Z</dcterms:created>
  <dcterms:modified xsi:type="dcterms:W3CDTF">2023-07-28T21:57:56Z</dcterms:modified>
</cp:coreProperties>
</file>